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0115" windowHeight="117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36" i="1"/>
  <c r="W28"/>
  <c r="Q28"/>
  <c r="Q40"/>
  <c r="O9"/>
  <c r="P9"/>
  <c r="Q9"/>
  <c r="R9"/>
  <c r="S9"/>
  <c r="T9"/>
  <c r="U9"/>
  <c r="V9"/>
  <c r="W9"/>
  <c r="X9"/>
  <c r="Y9"/>
  <c r="Z9"/>
  <c r="X54"/>
  <c r="W54"/>
  <c r="V54"/>
  <c r="U54"/>
  <c r="T54"/>
  <c r="S54"/>
  <c r="R54"/>
  <c r="Q54"/>
  <c r="P54"/>
  <c r="O54"/>
  <c r="Z53"/>
  <c r="Y53"/>
  <c r="X53"/>
  <c r="W53"/>
  <c r="V53"/>
  <c r="U53"/>
  <c r="T53"/>
  <c r="S53"/>
  <c r="R53"/>
  <c r="Q53"/>
  <c r="P53"/>
  <c r="O53"/>
  <c r="Z52"/>
  <c r="Y52"/>
  <c r="X52"/>
  <c r="W52"/>
  <c r="V52"/>
  <c r="U52"/>
  <c r="T52"/>
  <c r="S52"/>
  <c r="R52"/>
  <c r="Q52"/>
  <c r="P52"/>
  <c r="O52"/>
  <c r="Z51"/>
  <c r="Y51"/>
  <c r="X51"/>
  <c r="W51"/>
  <c r="V51"/>
  <c r="U51"/>
  <c r="T51"/>
  <c r="S51"/>
  <c r="R51"/>
  <c r="Q51"/>
  <c r="P51"/>
  <c r="O51"/>
  <c r="Z50"/>
  <c r="Y50"/>
  <c r="X50"/>
  <c r="W50"/>
  <c r="V50"/>
  <c r="U50"/>
  <c r="T50"/>
  <c r="S50"/>
  <c r="R50"/>
  <c r="Q50"/>
  <c r="P50"/>
  <c r="O50"/>
  <c r="Z49"/>
  <c r="Y49"/>
  <c r="X49"/>
  <c r="W49"/>
  <c r="V49"/>
  <c r="U49"/>
  <c r="T49"/>
  <c r="S49"/>
  <c r="R49"/>
  <c r="Q49"/>
  <c r="P49"/>
  <c r="O49"/>
  <c r="Z48"/>
  <c r="Y48"/>
  <c r="X48"/>
  <c r="W48"/>
  <c r="V48"/>
  <c r="U48"/>
  <c r="T48"/>
  <c r="S48"/>
  <c r="R48"/>
  <c r="Q48"/>
  <c r="P48"/>
  <c r="O48"/>
  <c r="Z47"/>
  <c r="Y47"/>
  <c r="X47"/>
  <c r="W47"/>
  <c r="V47"/>
  <c r="U47"/>
  <c r="T47"/>
  <c r="S47"/>
  <c r="R47"/>
  <c r="Q47"/>
  <c r="P47"/>
  <c r="O47"/>
  <c r="Z46"/>
  <c r="Y46"/>
  <c r="X46"/>
  <c r="W46"/>
  <c r="V46"/>
  <c r="U46"/>
  <c r="T46"/>
  <c r="S46"/>
  <c r="R46"/>
  <c r="Q46"/>
  <c r="P46"/>
  <c r="O46"/>
  <c r="Z45"/>
  <c r="Y45"/>
  <c r="X45"/>
  <c r="W45"/>
  <c r="V45"/>
  <c r="U45"/>
  <c r="T45"/>
  <c r="S45"/>
  <c r="R45"/>
  <c r="Q45"/>
  <c r="P45"/>
  <c r="O45"/>
  <c r="Z44"/>
  <c r="Y44"/>
  <c r="X44"/>
  <c r="W44"/>
  <c r="V44"/>
  <c r="U44"/>
  <c r="T44"/>
  <c r="S44"/>
  <c r="R44"/>
  <c r="Q44"/>
  <c r="P44"/>
  <c r="O44"/>
  <c r="Z43"/>
  <c r="Y43"/>
  <c r="X43"/>
  <c r="W43"/>
  <c r="V43"/>
  <c r="U43"/>
  <c r="T43"/>
  <c r="S43"/>
  <c r="R43"/>
  <c r="Q43"/>
  <c r="P43"/>
  <c r="O43"/>
  <c r="Z42"/>
  <c r="Y42"/>
  <c r="X42"/>
  <c r="W42"/>
  <c r="V42"/>
  <c r="U42"/>
  <c r="T42"/>
  <c r="S42"/>
  <c r="R42"/>
  <c r="Q42"/>
  <c r="P42"/>
  <c r="O42"/>
  <c r="Z41"/>
  <c r="Y41"/>
  <c r="X41"/>
  <c r="W41"/>
  <c r="V41"/>
  <c r="U41"/>
  <c r="T41"/>
  <c r="S41"/>
  <c r="R41"/>
  <c r="Q41"/>
  <c r="P41"/>
  <c r="O41"/>
  <c r="Z40"/>
  <c r="Y40"/>
  <c r="X40"/>
  <c r="W40"/>
  <c r="V40"/>
  <c r="U40"/>
  <c r="T40"/>
  <c r="S40"/>
  <c r="R40"/>
  <c r="P40"/>
  <c r="O40"/>
  <c r="Z39"/>
  <c r="Y39"/>
  <c r="X39"/>
  <c r="W39"/>
  <c r="V39"/>
  <c r="U39"/>
  <c r="T39"/>
  <c r="S39"/>
  <c r="R39"/>
  <c r="Q39"/>
  <c r="P39"/>
  <c r="O39"/>
  <c r="Z38"/>
  <c r="Y38"/>
  <c r="X38"/>
  <c r="W38"/>
  <c r="V38"/>
  <c r="U38"/>
  <c r="T38"/>
  <c r="S38"/>
  <c r="R38"/>
  <c r="Q38"/>
  <c r="P38"/>
  <c r="O38"/>
  <c r="Z37"/>
  <c r="Y37"/>
  <c r="X37"/>
  <c r="W37"/>
  <c r="V37"/>
  <c r="U37"/>
  <c r="T37"/>
  <c r="S37"/>
  <c r="R37"/>
  <c r="Q37"/>
  <c r="P37"/>
  <c r="O37"/>
  <c r="Z36"/>
  <c r="X36"/>
  <c r="W36"/>
  <c r="V36"/>
  <c r="U36"/>
  <c r="T36"/>
  <c r="S36"/>
  <c r="R36"/>
  <c r="Q36"/>
  <c r="P36"/>
  <c r="O36"/>
  <c r="Z35"/>
  <c r="Y35"/>
  <c r="X35"/>
  <c r="W35"/>
  <c r="V35"/>
  <c r="U35"/>
  <c r="T35"/>
  <c r="S35"/>
  <c r="R35"/>
  <c r="Q35"/>
  <c r="P35"/>
  <c r="O35"/>
  <c r="Z34"/>
  <c r="Y34"/>
  <c r="X34"/>
  <c r="W34"/>
  <c r="V34"/>
  <c r="U34"/>
  <c r="T34"/>
  <c r="S34"/>
  <c r="R34"/>
  <c r="Q34"/>
  <c r="P34"/>
  <c r="O34"/>
  <c r="Z33"/>
  <c r="Y33"/>
  <c r="X33"/>
  <c r="W33"/>
  <c r="V33"/>
  <c r="U33"/>
  <c r="T33"/>
  <c r="S33"/>
  <c r="R33"/>
  <c r="Q33"/>
  <c r="P33"/>
  <c r="O33"/>
  <c r="Z32"/>
  <c r="Y32"/>
  <c r="X32"/>
  <c r="W32"/>
  <c r="V32"/>
  <c r="U32"/>
  <c r="T32"/>
  <c r="S32"/>
  <c r="R32"/>
  <c r="Q32"/>
  <c r="P32"/>
  <c r="O32"/>
  <c r="Z31"/>
  <c r="Y31"/>
  <c r="X31"/>
  <c r="W31"/>
  <c r="V31"/>
  <c r="U31"/>
  <c r="T31"/>
  <c r="S31"/>
  <c r="R31"/>
  <c r="Q31"/>
  <c r="P31"/>
  <c r="O31"/>
  <c r="Z30"/>
  <c r="Y30"/>
  <c r="X30"/>
  <c r="W30"/>
  <c r="V30"/>
  <c r="U30"/>
  <c r="T30"/>
  <c r="S30"/>
  <c r="R30"/>
  <c r="Q30"/>
  <c r="P30"/>
  <c r="O30"/>
  <c r="Z29"/>
  <c r="Y29"/>
  <c r="X29"/>
  <c r="W29"/>
  <c r="V29"/>
  <c r="U29"/>
  <c r="T29"/>
  <c r="S29"/>
  <c r="R29"/>
  <c r="Q29"/>
  <c r="P29"/>
  <c r="O29"/>
  <c r="Z28"/>
  <c r="Y28"/>
  <c r="X28"/>
  <c r="V28"/>
  <c r="U28"/>
  <c r="T28"/>
  <c r="S28"/>
  <c r="R28"/>
  <c r="P28"/>
  <c r="O28"/>
  <c r="Z27"/>
  <c r="Y27"/>
  <c r="X27"/>
  <c r="W27"/>
  <c r="V27"/>
  <c r="U27"/>
  <c r="T27"/>
  <c r="S27"/>
  <c r="R27"/>
  <c r="Q27"/>
  <c r="P27"/>
  <c r="O27"/>
  <c r="Z26"/>
  <c r="Y26"/>
  <c r="X26"/>
  <c r="W26"/>
  <c r="V26"/>
  <c r="U26"/>
  <c r="T26"/>
  <c r="S26"/>
  <c r="R26"/>
  <c r="Q26"/>
  <c r="P26"/>
  <c r="O26"/>
  <c r="Z25"/>
  <c r="Y25"/>
  <c r="X25"/>
  <c r="W25"/>
  <c r="V25"/>
  <c r="U25"/>
  <c r="T25"/>
  <c r="S25"/>
  <c r="R25"/>
  <c r="Q25"/>
  <c r="P25"/>
  <c r="O25"/>
  <c r="Z24"/>
  <c r="Y24"/>
  <c r="X24"/>
  <c r="W24"/>
  <c r="V24"/>
  <c r="U24"/>
  <c r="T24"/>
  <c r="S24"/>
  <c r="R24"/>
  <c r="Q24"/>
  <c r="P24"/>
  <c r="O24"/>
  <c r="Z23"/>
  <c r="Y23"/>
  <c r="X23"/>
  <c r="W23"/>
  <c r="V23"/>
  <c r="U23"/>
  <c r="T23"/>
  <c r="S23"/>
  <c r="R23"/>
  <c r="Q23"/>
  <c r="P23"/>
  <c r="O23"/>
  <c r="Z22"/>
  <c r="Y22"/>
  <c r="X22"/>
  <c r="W22"/>
  <c r="V22"/>
  <c r="U22"/>
  <c r="T22"/>
  <c r="S22"/>
  <c r="R22"/>
  <c r="Q22"/>
  <c r="P22"/>
  <c r="O22"/>
  <c r="Z21"/>
  <c r="Y21"/>
  <c r="X21"/>
  <c r="W21"/>
  <c r="V21"/>
  <c r="U21"/>
  <c r="T21"/>
  <c r="S21"/>
  <c r="R21"/>
  <c r="Q21"/>
  <c r="P21"/>
  <c r="O21"/>
  <c r="Z20"/>
  <c r="Y20"/>
  <c r="X20"/>
  <c r="W20"/>
  <c r="V20"/>
  <c r="U20"/>
  <c r="T20"/>
  <c r="S20"/>
  <c r="R20"/>
  <c r="Q20"/>
  <c r="P20"/>
  <c r="O20"/>
  <c r="Z19"/>
  <c r="Y19"/>
  <c r="X19"/>
  <c r="W19"/>
  <c r="V19"/>
  <c r="U19"/>
  <c r="T19"/>
  <c r="S19"/>
  <c r="R19"/>
  <c r="Q19"/>
  <c r="P19"/>
  <c r="O19"/>
  <c r="Z18"/>
  <c r="Y18"/>
  <c r="X18"/>
  <c r="W18"/>
  <c r="V18"/>
  <c r="U18"/>
  <c r="T18"/>
  <c r="S18"/>
  <c r="R18"/>
  <c r="Q18"/>
  <c r="P18"/>
  <c r="O18"/>
  <c r="Z17"/>
  <c r="Y17"/>
  <c r="X17"/>
  <c r="W17"/>
  <c r="V17"/>
  <c r="U17"/>
  <c r="T17"/>
  <c r="S17"/>
  <c r="R17"/>
  <c r="Q17"/>
  <c r="P17"/>
  <c r="O17"/>
  <c r="Z16"/>
  <c r="Y16"/>
  <c r="X16"/>
  <c r="W16"/>
  <c r="V16"/>
  <c r="U16"/>
  <c r="T16"/>
  <c r="S16"/>
  <c r="R16"/>
  <c r="Q16"/>
  <c r="P16"/>
  <c r="O16"/>
  <c r="Z15"/>
  <c r="Y15"/>
  <c r="X15"/>
  <c r="W15"/>
  <c r="V15"/>
  <c r="U15"/>
  <c r="T15"/>
  <c r="S15"/>
  <c r="R15"/>
  <c r="Q15"/>
  <c r="P15"/>
  <c r="O15"/>
  <c r="Z14"/>
  <c r="Y14"/>
  <c r="X14"/>
  <c r="W14"/>
  <c r="V14"/>
  <c r="U14"/>
  <c r="T14"/>
  <c r="S14"/>
  <c r="R14"/>
  <c r="Q14"/>
  <c r="P14"/>
  <c r="O14"/>
  <c r="Z13"/>
  <c r="Y13"/>
  <c r="X13"/>
  <c r="W13"/>
  <c r="V13"/>
  <c r="U13"/>
  <c r="T13"/>
  <c r="S13"/>
  <c r="R13"/>
  <c r="Q13"/>
  <c r="P13"/>
  <c r="O13"/>
  <c r="Z12"/>
  <c r="Y12"/>
  <c r="X12"/>
  <c r="W12"/>
  <c r="V12"/>
  <c r="U12"/>
  <c r="T12"/>
  <c r="S12"/>
  <c r="R12"/>
  <c r="Q12"/>
  <c r="P12"/>
  <c r="O12"/>
  <c r="Z11"/>
  <c r="Y11"/>
  <c r="X11"/>
  <c r="W11"/>
  <c r="V11"/>
  <c r="U11"/>
  <c r="T11"/>
  <c r="S11"/>
  <c r="R11"/>
  <c r="Q11"/>
  <c r="P11"/>
  <c r="O11"/>
  <c r="Z10"/>
  <c r="Y10"/>
  <c r="X10"/>
  <c r="W10"/>
  <c r="V10"/>
  <c r="U10"/>
  <c r="T10"/>
  <c r="S10"/>
  <c r="R10"/>
  <c r="Q10"/>
  <c r="P10"/>
  <c r="O10"/>
  <c r="Z8"/>
  <c r="Y8"/>
  <c r="X8"/>
  <c r="W8"/>
  <c r="V8"/>
  <c r="U8"/>
  <c r="T8"/>
  <c r="S8"/>
  <c r="R8"/>
  <c r="Q8"/>
  <c r="P8"/>
  <c r="O8"/>
  <c r="Z7"/>
  <c r="Y7"/>
  <c r="X7"/>
  <c r="W7"/>
  <c r="V7"/>
  <c r="U7"/>
  <c r="T7"/>
  <c r="S7"/>
  <c r="R7"/>
  <c r="Q7"/>
  <c r="P7"/>
  <c r="O7"/>
  <c r="Z6"/>
  <c r="Y6"/>
  <c r="X6"/>
  <c r="W6"/>
  <c r="V6"/>
  <c r="U6"/>
  <c r="T6"/>
  <c r="S6"/>
  <c r="R6"/>
  <c r="Q6"/>
  <c r="P6"/>
  <c r="O6"/>
  <c r="Z5"/>
  <c r="Y5"/>
  <c r="X5"/>
  <c r="W5"/>
  <c r="V5"/>
  <c r="U5"/>
  <c r="T5"/>
  <c r="S5"/>
  <c r="R5"/>
  <c r="Q5"/>
  <c r="P5"/>
  <c r="O5"/>
</calcChain>
</file>

<file path=xl/sharedStrings.xml><?xml version="1.0" encoding="utf-8"?>
<sst xmlns="http://schemas.openxmlformats.org/spreadsheetml/2006/main" count="629" uniqueCount="441">
  <si>
    <t>Amundsen_scott 00Z 500hPa temperature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</si>
  <si>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</si>
  <si>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</si>
  <si>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</si>
  <si>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</si>
  <si>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</si>
  <si>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</si>
  <si>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</si>
  <si>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</si>
  <si>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</si>
  <si>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</si>
  <si>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</si>
  <si>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</si>
  <si>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</si>
  <si>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-36.1</t>
    </r>
    <r>
      <rPr>
        <b/>
        <i/>
        <sz val="10"/>
        <color rgb="FF000000"/>
        <rFont val="Calibri"/>
        <family val="2"/>
        <scheme val="minor"/>
      </rPr>
      <t>( 87)</t>
    </r>
  </si>
  <si>
    <r>
      <t>-36.6</t>
    </r>
    <r>
      <rPr>
        <b/>
        <i/>
        <sz val="10"/>
        <color rgb="FF000000"/>
        <rFont val="Calibri"/>
        <family val="2"/>
        <scheme val="minor"/>
      </rPr>
      <t>(100)</t>
    </r>
  </si>
  <si>
    <r>
      <t>-41.0</t>
    </r>
    <r>
      <rPr>
        <b/>
        <i/>
        <sz val="10"/>
        <color rgb="FF000000"/>
        <rFont val="Calibri"/>
        <family val="2"/>
        <scheme val="minor"/>
      </rPr>
      <t>(100)</t>
    </r>
  </si>
  <si>
    <r>
      <t>-40.6</t>
    </r>
    <r>
      <rPr>
        <b/>
        <i/>
        <sz val="10"/>
        <color rgb="FF000000"/>
        <rFont val="Calibri"/>
        <family val="2"/>
        <scheme val="minor"/>
      </rPr>
      <t>(100)</t>
    </r>
  </si>
  <si>
    <r>
      <t>-40.9</t>
    </r>
    <r>
      <rPr>
        <b/>
        <i/>
        <sz val="10"/>
        <color rgb="FF000000"/>
        <rFont val="Calibri"/>
        <family val="2"/>
        <scheme val="minor"/>
      </rPr>
      <t>(100)</t>
    </r>
  </si>
  <si>
    <r>
      <t>-41.5</t>
    </r>
    <r>
      <rPr>
        <b/>
        <i/>
        <sz val="10"/>
        <color rgb="FF000000"/>
        <rFont val="Calibri"/>
        <family val="2"/>
        <scheme val="minor"/>
      </rPr>
      <t>(100)</t>
    </r>
  </si>
  <si>
    <r>
      <t>-46.4</t>
    </r>
    <r>
      <rPr>
        <b/>
        <i/>
        <sz val="10"/>
        <color rgb="FF000000"/>
        <rFont val="Calibri"/>
        <family val="2"/>
        <scheme val="minor"/>
      </rPr>
      <t>( 96)</t>
    </r>
  </si>
  <si>
    <r>
      <t>-44.1</t>
    </r>
    <r>
      <rPr>
        <b/>
        <i/>
        <sz val="10"/>
        <color rgb="FF000000"/>
        <rFont val="Calibri"/>
        <family val="2"/>
        <scheme val="minor"/>
      </rPr>
      <t>( 83)</t>
    </r>
  </si>
  <si>
    <r>
      <t>-42.9</t>
    </r>
    <r>
      <rPr>
        <b/>
        <i/>
        <sz val="10"/>
        <color rgb="FF000000"/>
        <rFont val="Calibri"/>
        <family val="2"/>
        <scheme val="minor"/>
      </rPr>
      <t>( 93)</t>
    </r>
  </si>
  <si>
    <r>
      <t>-42.2</t>
    </r>
    <r>
      <rPr>
        <b/>
        <i/>
        <sz val="10"/>
        <color rgb="FF000000"/>
        <rFont val="Calibri"/>
        <family val="2"/>
        <scheme val="minor"/>
      </rPr>
      <t>( 96)</t>
    </r>
  </si>
  <si>
    <r>
      <t>-39.1</t>
    </r>
    <r>
      <rPr>
        <b/>
        <i/>
        <sz val="10"/>
        <color rgb="FF000000"/>
        <rFont val="Calibri"/>
        <family val="2"/>
        <scheme val="minor"/>
      </rPr>
      <t>( 93)</t>
    </r>
  </si>
  <si>
    <r>
      <t>-39.1</t>
    </r>
    <r>
      <rPr>
        <b/>
        <i/>
        <sz val="10"/>
        <color rgb="FF000000"/>
        <rFont val="Calibri"/>
        <family val="2"/>
        <scheme val="minor"/>
      </rPr>
      <t>(100)</t>
    </r>
  </si>
  <si>
    <r>
      <t>-37.1</t>
    </r>
    <r>
      <rPr>
        <b/>
        <i/>
        <sz val="10"/>
        <color rgb="FF000000"/>
        <rFont val="Calibri"/>
        <family val="2"/>
        <scheme val="minor"/>
      </rPr>
      <t>(100)</t>
    </r>
  </si>
  <si>
    <r>
      <t>-37.2</t>
    </r>
    <r>
      <rPr>
        <b/>
        <i/>
        <sz val="10"/>
        <color rgb="FF000000"/>
        <rFont val="Calibri"/>
        <family val="2"/>
        <scheme val="minor"/>
      </rPr>
      <t>(100)</t>
    </r>
  </si>
  <si>
    <r>
      <t>-41.7</t>
    </r>
    <r>
      <rPr>
        <b/>
        <i/>
        <sz val="10"/>
        <color rgb="FF000000"/>
        <rFont val="Calibri"/>
        <family val="2"/>
        <scheme val="minor"/>
      </rPr>
      <t>( 96)</t>
    </r>
  </si>
  <si>
    <r>
      <t>-42.7</t>
    </r>
    <r>
      <rPr>
        <b/>
        <i/>
        <sz val="10"/>
        <color rgb="FF000000"/>
        <rFont val="Calibri"/>
        <family val="2"/>
        <scheme val="minor"/>
      </rPr>
      <t>( 96)</t>
    </r>
  </si>
  <si>
    <r>
      <t>-43.1</t>
    </r>
    <r>
      <rPr>
        <b/>
        <i/>
        <sz val="10"/>
        <color rgb="FF000000"/>
        <rFont val="Calibri"/>
        <family val="2"/>
        <scheme val="minor"/>
      </rPr>
      <t>( 93)</t>
    </r>
  </si>
  <si>
    <r>
      <t>-45.7</t>
    </r>
    <r>
      <rPr>
        <b/>
        <i/>
        <sz val="10"/>
        <color rgb="FF000000"/>
        <rFont val="Calibri"/>
        <family val="2"/>
        <scheme val="minor"/>
      </rPr>
      <t>(100)</t>
    </r>
  </si>
  <si>
    <r>
      <t>-45.4</t>
    </r>
    <r>
      <rPr>
        <b/>
        <i/>
        <sz val="10"/>
        <color rgb="FF000000"/>
        <rFont val="Calibri"/>
        <family val="2"/>
        <scheme val="minor"/>
      </rPr>
      <t>(100)</t>
    </r>
  </si>
  <si>
    <r>
      <t>-43.4</t>
    </r>
    <r>
      <rPr>
        <b/>
        <i/>
        <sz val="10"/>
        <color rgb="FF000000"/>
        <rFont val="Calibri"/>
        <family val="2"/>
        <scheme val="minor"/>
      </rPr>
      <t>( 86)</t>
    </r>
  </si>
  <si>
    <r>
      <t>-43.0</t>
    </r>
    <r>
      <rPr>
        <b/>
        <i/>
        <sz val="10"/>
        <color rgb="FF000000"/>
        <rFont val="Calibri"/>
        <family val="2"/>
        <scheme val="minor"/>
      </rPr>
      <t>(100)</t>
    </r>
  </si>
  <si>
    <r>
      <t>-39.8</t>
    </r>
    <r>
      <rPr>
        <b/>
        <i/>
        <sz val="10"/>
        <color rgb="FF000000"/>
        <rFont val="Calibri"/>
        <family val="2"/>
        <scheme val="minor"/>
      </rPr>
      <t>( 96)</t>
    </r>
  </si>
  <si>
    <r>
      <t>-38.5</t>
    </r>
    <r>
      <rPr>
        <b/>
        <i/>
        <sz val="10"/>
        <color rgb="FF000000"/>
        <rFont val="Calibri"/>
        <family val="2"/>
        <scheme val="minor"/>
      </rPr>
      <t>(100)</t>
    </r>
  </si>
  <si>
    <r>
      <t>-35.3</t>
    </r>
    <r>
      <rPr>
        <b/>
        <i/>
        <sz val="10"/>
        <color rgb="FF000000"/>
        <rFont val="Calibri"/>
        <family val="2"/>
        <scheme val="minor"/>
      </rPr>
      <t>( 93)</t>
    </r>
  </si>
  <si>
    <r>
      <t>-38.4</t>
    </r>
    <r>
      <rPr>
        <b/>
        <i/>
        <sz val="10"/>
        <color rgb="FF000000"/>
        <rFont val="Calibri"/>
        <family val="2"/>
        <scheme val="minor"/>
      </rPr>
      <t>(100)</t>
    </r>
  </si>
  <si>
    <r>
      <t>-40.5</t>
    </r>
    <r>
      <rPr>
        <b/>
        <i/>
        <sz val="10"/>
        <color rgb="FF000000"/>
        <rFont val="Calibri"/>
        <family val="2"/>
        <scheme val="minor"/>
      </rPr>
      <t>( 96)</t>
    </r>
  </si>
  <si>
    <r>
      <t>-43.4</t>
    </r>
    <r>
      <rPr>
        <b/>
        <i/>
        <sz val="10"/>
        <color rgb="FF000000"/>
        <rFont val="Calibri"/>
        <family val="2"/>
        <scheme val="minor"/>
      </rPr>
      <t>(100)</t>
    </r>
  </si>
  <si>
    <r>
      <t>-43.0</t>
    </r>
    <r>
      <rPr>
        <b/>
        <i/>
        <sz val="10"/>
        <color rgb="FF000000"/>
        <rFont val="Calibri"/>
        <family val="2"/>
        <scheme val="minor"/>
      </rPr>
      <t>( 90)</t>
    </r>
  </si>
  <si>
    <r>
      <t>-42.1</t>
    </r>
    <r>
      <rPr>
        <b/>
        <i/>
        <sz val="10"/>
        <color rgb="FF000000"/>
        <rFont val="Calibri"/>
        <family val="2"/>
        <scheme val="minor"/>
      </rPr>
      <t>( 93)</t>
    </r>
  </si>
  <si>
    <r>
      <t>-44.0</t>
    </r>
    <r>
      <rPr>
        <b/>
        <i/>
        <sz val="10"/>
        <color rgb="FF000000"/>
        <rFont val="Calibri"/>
        <family val="2"/>
        <scheme val="minor"/>
      </rPr>
      <t>( 93)</t>
    </r>
  </si>
  <si>
    <r>
      <t>-44.2</t>
    </r>
    <r>
      <rPr>
        <b/>
        <i/>
        <sz val="10"/>
        <color rgb="FF000000"/>
        <rFont val="Calibri"/>
        <family val="2"/>
        <scheme val="minor"/>
      </rPr>
      <t>( 83)</t>
    </r>
  </si>
  <si>
    <r>
      <t>-43.6</t>
    </r>
    <r>
      <rPr>
        <b/>
        <i/>
        <sz val="10"/>
        <color rgb="FF000000"/>
        <rFont val="Calibri"/>
        <family val="2"/>
        <scheme val="minor"/>
      </rPr>
      <t>( 93)</t>
    </r>
  </si>
  <si>
    <r>
      <t>-42.8</t>
    </r>
    <r>
      <rPr>
        <b/>
        <i/>
        <sz val="10"/>
        <color rgb="FF000000"/>
        <rFont val="Calibri"/>
        <family val="2"/>
        <scheme val="minor"/>
      </rPr>
      <t>(100)</t>
    </r>
  </si>
  <si>
    <r>
      <t>-40.5</t>
    </r>
    <r>
      <rPr>
        <b/>
        <i/>
        <sz val="10"/>
        <color rgb="FF000000"/>
        <rFont val="Calibri"/>
        <family val="2"/>
        <scheme val="minor"/>
      </rPr>
      <t>(100)</t>
    </r>
  </si>
  <si>
    <r>
      <t>-36.8</t>
    </r>
    <r>
      <rPr>
        <b/>
        <i/>
        <sz val="10"/>
        <color rgb="FF000000"/>
        <rFont val="Calibri"/>
        <family val="2"/>
        <scheme val="minor"/>
      </rPr>
      <t>( 67)</t>
    </r>
  </si>
  <si>
    <r>
      <t>-43.8</t>
    </r>
    <r>
      <rPr>
        <b/>
        <i/>
        <sz val="10"/>
        <color rgb="FF000000"/>
        <rFont val="Calibri"/>
        <family val="2"/>
        <scheme val="minor"/>
      </rPr>
      <t>( 96)</t>
    </r>
  </si>
  <si>
    <r>
      <t>-47.1</t>
    </r>
    <r>
      <rPr>
        <b/>
        <i/>
        <sz val="10"/>
        <color rgb="FF000000"/>
        <rFont val="Calibri"/>
        <family val="2"/>
        <scheme val="minor"/>
      </rPr>
      <t>( 90)</t>
    </r>
  </si>
  <si>
    <r>
      <t>-46.0</t>
    </r>
    <r>
      <rPr>
        <b/>
        <i/>
        <sz val="10"/>
        <color rgb="FF000000"/>
        <rFont val="Calibri"/>
        <family val="2"/>
        <scheme val="minor"/>
      </rPr>
      <t>( 96)</t>
    </r>
  </si>
  <si>
    <r>
      <t>-45.3</t>
    </r>
    <r>
      <rPr>
        <b/>
        <i/>
        <sz val="10"/>
        <color rgb="FF000000"/>
        <rFont val="Calibri"/>
        <family val="2"/>
        <scheme val="minor"/>
      </rPr>
      <t>( 93)</t>
    </r>
  </si>
  <si>
    <r>
      <t>-43.2</t>
    </r>
    <r>
      <rPr>
        <b/>
        <i/>
        <sz val="10"/>
        <color rgb="FF000000"/>
        <rFont val="Calibri"/>
        <family val="2"/>
        <scheme val="minor"/>
      </rPr>
      <t>(100)</t>
    </r>
  </si>
  <si>
    <r>
      <t>-40.1</t>
    </r>
    <r>
      <rPr>
        <b/>
        <i/>
        <sz val="10"/>
        <color rgb="FF000000"/>
        <rFont val="Calibri"/>
        <family val="2"/>
        <scheme val="minor"/>
      </rPr>
      <t>( 96)</t>
    </r>
  </si>
  <si>
    <r>
      <t>-37.9</t>
    </r>
    <r>
      <rPr>
        <b/>
        <i/>
        <sz val="10"/>
        <color rgb="FF000000"/>
        <rFont val="Calibri"/>
        <family val="2"/>
        <scheme val="minor"/>
      </rPr>
      <t>( 93)</t>
    </r>
  </si>
  <si>
    <r>
      <t>-36.8</t>
    </r>
    <r>
      <rPr>
        <b/>
        <i/>
        <sz val="10"/>
        <color rgb="FFFF0000"/>
        <rFont val="Calibri"/>
        <family val="2"/>
        <scheme val="minor"/>
      </rPr>
      <t>( 29)</t>
    </r>
  </si>
  <si>
    <r>
      <t>-36.7</t>
    </r>
    <r>
      <rPr>
        <b/>
        <i/>
        <sz val="10"/>
        <color rgb="FF000000"/>
        <rFont val="Calibri"/>
        <family val="2"/>
        <scheme val="minor"/>
      </rPr>
      <t>(100)</t>
    </r>
  </si>
  <si>
    <r>
      <t>-40.5</t>
    </r>
    <r>
      <rPr>
        <b/>
        <i/>
        <sz val="10"/>
        <color rgb="FF000000"/>
        <rFont val="Calibri"/>
        <family val="2"/>
        <scheme val="minor"/>
      </rPr>
      <t>( 93)</t>
    </r>
  </si>
  <si>
    <r>
      <t>-41.5</t>
    </r>
    <r>
      <rPr>
        <b/>
        <i/>
        <sz val="10"/>
        <color rgb="FF000000"/>
        <rFont val="Calibri"/>
        <family val="2"/>
        <scheme val="minor"/>
      </rPr>
      <t>( 93)</t>
    </r>
  </si>
  <si>
    <r>
      <t>-44.1</t>
    </r>
    <r>
      <rPr>
        <b/>
        <i/>
        <sz val="10"/>
        <color rgb="FF000000"/>
        <rFont val="Calibri"/>
        <family val="2"/>
        <scheme val="minor"/>
      </rPr>
      <t>( 93)</t>
    </r>
  </si>
  <si>
    <r>
      <t>-43.8</t>
    </r>
    <r>
      <rPr>
        <b/>
        <i/>
        <sz val="10"/>
        <color rgb="FF000000"/>
        <rFont val="Calibri"/>
        <family val="2"/>
        <scheme val="minor"/>
      </rPr>
      <t>( 93)</t>
    </r>
  </si>
  <si>
    <r>
      <t>-44.8</t>
    </r>
    <r>
      <rPr>
        <b/>
        <i/>
        <sz val="10"/>
        <color rgb="FF000000"/>
        <rFont val="Calibri"/>
        <family val="2"/>
        <scheme val="minor"/>
      </rPr>
      <t>( 90)</t>
    </r>
  </si>
  <si>
    <r>
      <t>-44.9</t>
    </r>
    <r>
      <rPr>
        <b/>
        <i/>
        <sz val="10"/>
        <color rgb="FF000000"/>
        <rFont val="Calibri"/>
        <family val="2"/>
        <scheme val="minor"/>
      </rPr>
      <t>( 93)</t>
    </r>
  </si>
  <si>
    <r>
      <t>-45.5</t>
    </r>
    <r>
      <rPr>
        <b/>
        <i/>
        <sz val="10"/>
        <color rgb="FF000000"/>
        <rFont val="Calibri"/>
        <family val="2"/>
        <scheme val="minor"/>
      </rPr>
      <t>( 93)</t>
    </r>
  </si>
  <si>
    <r>
      <t>-42.1</t>
    </r>
    <r>
      <rPr>
        <b/>
        <i/>
        <sz val="10"/>
        <color rgb="FF000000"/>
        <rFont val="Calibri"/>
        <family val="2"/>
        <scheme val="minor"/>
      </rPr>
      <t>(100)</t>
    </r>
  </si>
  <si>
    <r>
      <t>-36.6</t>
    </r>
    <r>
      <rPr>
        <b/>
        <i/>
        <sz val="10"/>
        <color rgb="FF000000"/>
        <rFont val="Calibri"/>
        <family val="2"/>
        <scheme val="minor"/>
      </rPr>
      <t>( 96)</t>
    </r>
  </si>
  <si>
    <r>
      <t>-35.6</t>
    </r>
    <r>
      <rPr>
        <b/>
        <i/>
        <sz val="10"/>
        <color rgb="FF000000"/>
        <rFont val="Calibri"/>
        <family val="2"/>
        <scheme val="minor"/>
      </rPr>
      <t>(100)</t>
    </r>
  </si>
  <si>
    <r>
      <t>-36.8</t>
    </r>
    <r>
      <rPr>
        <b/>
        <i/>
        <sz val="10"/>
        <color rgb="FF000000"/>
        <rFont val="Calibri"/>
        <family val="2"/>
        <scheme val="minor"/>
      </rPr>
      <t>( 57)</t>
    </r>
  </si>
  <si>
    <r>
      <t>-38.4</t>
    </r>
    <r>
      <rPr>
        <b/>
        <i/>
        <sz val="10"/>
        <color rgb="FF000000"/>
        <rFont val="Calibri"/>
        <family val="2"/>
        <scheme val="minor"/>
      </rPr>
      <t>( 70)</t>
    </r>
  </si>
  <si>
    <r>
      <t>-42.4</t>
    </r>
    <r>
      <rPr>
        <b/>
        <i/>
        <sz val="10"/>
        <color rgb="FF000000"/>
        <rFont val="Calibri"/>
        <family val="2"/>
        <scheme val="minor"/>
      </rPr>
      <t>( 66)</t>
    </r>
  </si>
  <si>
    <r>
      <t>-44.4</t>
    </r>
    <r>
      <rPr>
        <b/>
        <i/>
        <sz val="10"/>
        <color rgb="FF000000"/>
        <rFont val="Calibri"/>
        <family val="2"/>
        <scheme val="minor"/>
      </rPr>
      <t>( 70)</t>
    </r>
  </si>
  <si>
    <r>
      <t>-43.6</t>
    </r>
    <r>
      <rPr>
        <b/>
        <i/>
        <sz val="10"/>
        <color rgb="FF000000"/>
        <rFont val="Calibri"/>
        <family val="2"/>
        <scheme val="minor"/>
      </rPr>
      <t>( 90)</t>
    </r>
  </si>
  <si>
    <r>
      <t>-44.5</t>
    </r>
    <r>
      <rPr>
        <b/>
        <i/>
        <sz val="10"/>
        <color rgb="FF000000"/>
        <rFont val="Calibri"/>
        <family val="2"/>
        <scheme val="minor"/>
      </rPr>
      <t>( 87)</t>
    </r>
  </si>
  <si>
    <r>
      <t>-47.0</t>
    </r>
    <r>
      <rPr>
        <b/>
        <i/>
        <sz val="10"/>
        <color rgb="FF000000"/>
        <rFont val="Calibri"/>
        <family val="2"/>
        <scheme val="minor"/>
      </rPr>
      <t>( 83)</t>
    </r>
  </si>
  <si>
    <r>
      <t>-44.7</t>
    </r>
    <r>
      <rPr>
        <b/>
        <i/>
        <sz val="10"/>
        <color rgb="FF000000"/>
        <rFont val="Calibri"/>
        <family val="2"/>
        <scheme val="minor"/>
      </rPr>
      <t>( 73)</t>
    </r>
  </si>
  <si>
    <r>
      <t>-43.1</t>
    </r>
    <r>
      <rPr>
        <b/>
        <i/>
        <sz val="10"/>
        <color rgb="FF000000"/>
        <rFont val="Calibri"/>
        <family val="2"/>
        <scheme val="minor"/>
      </rPr>
      <t>(100)</t>
    </r>
  </si>
  <si>
    <r>
      <t>-38.6</t>
    </r>
    <r>
      <rPr>
        <b/>
        <i/>
        <sz val="10"/>
        <color rgb="FF000000"/>
        <rFont val="Calibri"/>
        <family val="2"/>
        <scheme val="minor"/>
      </rPr>
      <t>( 96)</t>
    </r>
  </si>
  <si>
    <r>
      <t>-35.1</t>
    </r>
    <r>
      <rPr>
        <b/>
        <i/>
        <sz val="10"/>
        <color rgb="FF000000"/>
        <rFont val="Calibri"/>
        <family val="2"/>
        <scheme val="minor"/>
      </rPr>
      <t>(100)</t>
    </r>
  </si>
  <si>
    <r>
      <t>-31.7</t>
    </r>
    <r>
      <rPr>
        <b/>
        <i/>
        <sz val="10"/>
        <color rgb="FF000000"/>
        <rFont val="Calibri"/>
        <family val="2"/>
        <scheme val="minor"/>
      </rPr>
      <t>( 93)</t>
    </r>
  </si>
  <si>
    <r>
      <t>-35.7</t>
    </r>
    <r>
      <rPr>
        <b/>
        <i/>
        <sz val="10"/>
        <color rgb="FF000000"/>
        <rFont val="Calibri"/>
        <family val="2"/>
        <scheme val="minor"/>
      </rPr>
      <t>(100)</t>
    </r>
  </si>
  <si>
    <r>
      <t>-41.4</t>
    </r>
    <r>
      <rPr>
        <b/>
        <i/>
        <sz val="10"/>
        <color rgb="FF000000"/>
        <rFont val="Calibri"/>
        <family val="2"/>
        <scheme val="minor"/>
      </rPr>
      <t>(100)</t>
    </r>
  </si>
  <si>
    <r>
      <t>-45.2</t>
    </r>
    <r>
      <rPr>
        <b/>
        <i/>
        <sz val="10"/>
        <color rgb="FF000000"/>
        <rFont val="Calibri"/>
        <family val="2"/>
        <scheme val="minor"/>
      </rPr>
      <t>(100)</t>
    </r>
  </si>
  <si>
    <r>
      <t>-42.1</t>
    </r>
    <r>
      <rPr>
        <b/>
        <i/>
        <sz val="10"/>
        <color rgb="FF000000"/>
        <rFont val="Calibri"/>
        <family val="2"/>
        <scheme val="minor"/>
      </rPr>
      <t>( 87)</t>
    </r>
  </si>
  <si>
    <r>
      <t>-44.1</t>
    </r>
    <r>
      <rPr>
        <b/>
        <i/>
        <sz val="10"/>
        <color rgb="FF000000"/>
        <rFont val="Calibri"/>
        <family val="2"/>
        <scheme val="minor"/>
      </rPr>
      <t>(100)</t>
    </r>
  </si>
  <si>
    <r>
      <t>-43.4</t>
    </r>
    <r>
      <rPr>
        <b/>
        <i/>
        <sz val="10"/>
        <color rgb="FF000000"/>
        <rFont val="Calibri"/>
        <family val="2"/>
        <scheme val="minor"/>
      </rPr>
      <t>( 93)</t>
    </r>
  </si>
  <si>
    <r>
      <t>-44.0</t>
    </r>
    <r>
      <rPr>
        <b/>
        <i/>
        <sz val="10"/>
        <color rgb="FF000000"/>
        <rFont val="Calibri"/>
        <family val="2"/>
        <scheme val="minor"/>
      </rPr>
      <t>( 96)</t>
    </r>
  </si>
  <si>
    <r>
      <t>-38.8</t>
    </r>
    <r>
      <rPr>
        <b/>
        <i/>
        <sz val="10"/>
        <color rgb="FF000000"/>
        <rFont val="Calibri"/>
        <family val="2"/>
        <scheme val="minor"/>
      </rPr>
      <t>(100)</t>
    </r>
  </si>
  <si>
    <r>
      <t>-35.6</t>
    </r>
    <r>
      <rPr>
        <b/>
        <i/>
        <sz val="10"/>
        <color rgb="FF000000"/>
        <rFont val="Calibri"/>
        <family val="2"/>
        <scheme val="minor"/>
      </rPr>
      <t>( 93)</t>
    </r>
  </si>
  <si>
    <r>
      <t>-35.7</t>
    </r>
    <r>
      <rPr>
        <b/>
        <i/>
        <sz val="10"/>
        <color rgb="FF000000"/>
        <rFont val="Calibri"/>
        <family val="2"/>
        <scheme val="minor"/>
      </rPr>
      <t>( 90)</t>
    </r>
  </si>
  <si>
    <r>
      <t>-36.0</t>
    </r>
    <r>
      <rPr>
        <b/>
        <i/>
        <sz val="10"/>
        <color rgb="FF000000"/>
        <rFont val="Calibri"/>
        <family val="2"/>
        <scheme val="minor"/>
      </rPr>
      <t>( 96)</t>
    </r>
  </si>
  <si>
    <r>
      <t>-38.9</t>
    </r>
    <r>
      <rPr>
        <b/>
        <i/>
        <sz val="10"/>
        <color rgb="FF000000"/>
        <rFont val="Calibri"/>
        <family val="2"/>
        <scheme val="minor"/>
      </rPr>
      <t>(100)</t>
    </r>
  </si>
  <si>
    <r>
      <t>-42.9</t>
    </r>
    <r>
      <rPr>
        <b/>
        <i/>
        <sz val="10"/>
        <color rgb="FF000000"/>
        <rFont val="Calibri"/>
        <family val="2"/>
        <scheme val="minor"/>
      </rPr>
      <t>( 96)</t>
    </r>
  </si>
  <si>
    <r>
      <t>-44.4</t>
    </r>
    <r>
      <rPr>
        <b/>
        <i/>
        <sz val="10"/>
        <color rgb="FF000000"/>
        <rFont val="Calibri"/>
        <family val="2"/>
        <scheme val="minor"/>
      </rPr>
      <t>( 96)</t>
    </r>
  </si>
  <si>
    <r>
      <t>-46.8</t>
    </r>
    <r>
      <rPr>
        <b/>
        <i/>
        <sz val="10"/>
        <color rgb="FF000000"/>
        <rFont val="Calibri"/>
        <family val="2"/>
        <scheme val="minor"/>
      </rPr>
      <t>(100)</t>
    </r>
  </si>
  <si>
    <r>
      <t>-37.5</t>
    </r>
    <r>
      <rPr>
        <b/>
        <i/>
        <sz val="10"/>
        <color rgb="FF000000"/>
        <rFont val="Calibri"/>
        <family val="2"/>
        <scheme val="minor"/>
      </rPr>
      <t>( 93)</t>
    </r>
  </si>
  <si>
    <r>
      <t>-35.2</t>
    </r>
    <r>
      <rPr>
        <b/>
        <i/>
        <sz val="10"/>
        <color rgb="FF000000"/>
        <rFont val="Calibri"/>
        <family val="2"/>
        <scheme val="minor"/>
      </rPr>
      <t>(100)</t>
    </r>
  </si>
  <si>
    <r>
      <t>-39.5</t>
    </r>
    <r>
      <rPr>
        <b/>
        <i/>
        <sz val="10"/>
        <color rgb="FF000000"/>
        <rFont val="Calibri"/>
        <family val="2"/>
        <scheme val="minor"/>
      </rPr>
      <t>( 85)</t>
    </r>
  </si>
  <si>
    <r>
      <t>-41.2</t>
    </r>
    <r>
      <rPr>
        <b/>
        <i/>
        <sz val="10"/>
        <color rgb="FF000000"/>
        <rFont val="Calibri"/>
        <family val="2"/>
        <scheme val="minor"/>
      </rPr>
      <t>(100)</t>
    </r>
  </si>
  <si>
    <r>
      <t>-41.2</t>
    </r>
    <r>
      <rPr>
        <b/>
        <i/>
        <sz val="10"/>
        <color rgb="FF000000"/>
        <rFont val="Calibri"/>
        <family val="2"/>
        <scheme val="minor"/>
      </rPr>
      <t>( 96)</t>
    </r>
  </si>
  <si>
    <r>
      <t>-42.4</t>
    </r>
    <r>
      <rPr>
        <b/>
        <i/>
        <sz val="10"/>
        <color rgb="FF000000"/>
        <rFont val="Calibri"/>
        <family val="2"/>
        <scheme val="minor"/>
      </rPr>
      <t>(100)</t>
    </r>
  </si>
  <si>
    <r>
      <t>-47.7</t>
    </r>
    <r>
      <rPr>
        <b/>
        <i/>
        <sz val="10"/>
        <color rgb="FF000000"/>
        <rFont val="Calibri"/>
        <family val="2"/>
        <scheme val="minor"/>
      </rPr>
      <t>( 96)</t>
    </r>
  </si>
  <si>
    <r>
      <t>-45.5</t>
    </r>
    <r>
      <rPr>
        <b/>
        <i/>
        <sz val="10"/>
        <color rgb="FF000000"/>
        <rFont val="Calibri"/>
        <family val="2"/>
        <scheme val="minor"/>
      </rPr>
      <t>(100)</t>
    </r>
  </si>
  <si>
    <r>
      <t>-43.8</t>
    </r>
    <r>
      <rPr>
        <b/>
        <i/>
        <sz val="10"/>
        <color rgb="FF000000"/>
        <rFont val="Calibri"/>
        <family val="2"/>
        <scheme val="minor"/>
      </rPr>
      <t>(100)</t>
    </r>
  </si>
  <si>
    <r>
      <t>-40.3</t>
    </r>
    <r>
      <rPr>
        <b/>
        <i/>
        <sz val="10"/>
        <color rgb="FF000000"/>
        <rFont val="Calibri"/>
        <family val="2"/>
        <scheme val="minor"/>
      </rPr>
      <t>( 93)</t>
    </r>
  </si>
  <si>
    <r>
      <t>-33.9</t>
    </r>
    <r>
      <rPr>
        <b/>
        <i/>
        <sz val="10"/>
        <color rgb="FF000000"/>
        <rFont val="Calibri"/>
        <family val="2"/>
        <scheme val="minor"/>
      </rPr>
      <t>( 96)</t>
    </r>
  </si>
  <si>
    <r>
      <t>-37.4</t>
    </r>
    <r>
      <rPr>
        <b/>
        <i/>
        <sz val="10"/>
        <color rgb="FF000000"/>
        <rFont val="Calibri"/>
        <family val="2"/>
        <scheme val="minor"/>
      </rPr>
      <t>( 89)</t>
    </r>
  </si>
  <si>
    <r>
      <t>-40.8</t>
    </r>
    <r>
      <rPr>
        <b/>
        <i/>
        <sz val="10"/>
        <color rgb="FF000000"/>
        <rFont val="Calibri"/>
        <family val="2"/>
        <scheme val="minor"/>
      </rPr>
      <t>( 48)</t>
    </r>
  </si>
  <si>
    <r>
      <t>-41.3</t>
    </r>
    <r>
      <rPr>
        <b/>
        <i/>
        <sz val="10"/>
        <color rgb="FF000000"/>
        <rFont val="Calibri"/>
        <family val="2"/>
        <scheme val="minor"/>
      </rPr>
      <t>( 50)</t>
    </r>
  </si>
  <si>
    <r>
      <t>-45.0</t>
    </r>
    <r>
      <rPr>
        <b/>
        <i/>
        <sz val="10"/>
        <color rgb="FF000000"/>
        <rFont val="Calibri"/>
        <family val="2"/>
        <scheme val="minor"/>
      </rPr>
      <t>( 45)</t>
    </r>
  </si>
  <si>
    <r>
      <t>-43.1</t>
    </r>
    <r>
      <rPr>
        <b/>
        <i/>
        <sz val="10"/>
        <color rgb="FF000000"/>
        <rFont val="Calibri"/>
        <family val="2"/>
        <scheme val="minor"/>
      </rPr>
      <t>( 40)</t>
    </r>
  </si>
  <si>
    <r>
      <t>-44.2</t>
    </r>
    <r>
      <rPr>
        <b/>
        <i/>
        <sz val="10"/>
        <color rgb="FF000000"/>
        <rFont val="Calibri"/>
        <family val="2"/>
        <scheme val="minor"/>
      </rPr>
      <t>( 48)</t>
    </r>
  </si>
  <si>
    <r>
      <t>-47.2</t>
    </r>
    <r>
      <rPr>
        <b/>
        <i/>
        <sz val="10"/>
        <color rgb="FF000000"/>
        <rFont val="Calibri"/>
        <family val="2"/>
        <scheme val="minor"/>
      </rPr>
      <t>( 45)</t>
    </r>
  </si>
  <si>
    <r>
      <t>-44.2</t>
    </r>
    <r>
      <rPr>
        <b/>
        <i/>
        <sz val="10"/>
        <color rgb="FF000000"/>
        <rFont val="Calibri"/>
        <family val="2"/>
        <scheme val="minor"/>
      </rPr>
      <t>( 73)</t>
    </r>
  </si>
  <si>
    <r>
      <t>-40.8</t>
    </r>
    <r>
      <rPr>
        <b/>
        <i/>
        <sz val="10"/>
        <color rgb="FF000000"/>
        <rFont val="Calibri"/>
        <family val="2"/>
        <scheme val="minor"/>
      </rPr>
      <t>( 80)</t>
    </r>
  </si>
  <si>
    <r>
      <t>-36.3</t>
    </r>
    <r>
      <rPr>
        <b/>
        <i/>
        <sz val="10"/>
        <color rgb="FF000000"/>
        <rFont val="Calibri"/>
        <family val="2"/>
        <scheme val="minor"/>
      </rPr>
      <t>(100)</t>
    </r>
  </si>
  <si>
    <r>
      <t>-32.4</t>
    </r>
    <r>
      <rPr>
        <b/>
        <i/>
        <sz val="10"/>
        <color rgb="FF000000"/>
        <rFont val="Calibri"/>
        <family val="2"/>
        <scheme val="minor"/>
      </rPr>
      <t>( 93)</t>
    </r>
  </si>
  <si>
    <r>
      <t>-36.8</t>
    </r>
    <r>
      <rPr>
        <b/>
        <i/>
        <sz val="10"/>
        <color rgb="FF000000"/>
        <rFont val="Calibri"/>
        <family val="2"/>
        <scheme val="minor"/>
      </rPr>
      <t>(100)</t>
    </r>
  </si>
  <si>
    <r>
      <t>-39.9</t>
    </r>
    <r>
      <rPr>
        <b/>
        <i/>
        <sz val="10"/>
        <color rgb="FF000000"/>
        <rFont val="Calibri"/>
        <family val="2"/>
        <scheme val="minor"/>
      </rPr>
      <t>( 90)</t>
    </r>
  </si>
  <si>
    <r>
      <t>-40.6</t>
    </r>
    <r>
      <rPr>
        <b/>
        <i/>
        <sz val="10"/>
        <color rgb="FF000000"/>
        <rFont val="Calibri"/>
        <family val="2"/>
        <scheme val="minor"/>
      </rPr>
      <t>( 90)</t>
    </r>
  </si>
  <si>
    <r>
      <t>-42.0</t>
    </r>
    <r>
      <rPr>
        <b/>
        <i/>
        <sz val="10"/>
        <color rgb="FF000000"/>
        <rFont val="Calibri"/>
        <family val="2"/>
        <scheme val="minor"/>
      </rPr>
      <t>(100)</t>
    </r>
  </si>
  <si>
    <r>
      <t>-45.1</t>
    </r>
    <r>
      <rPr>
        <b/>
        <i/>
        <sz val="10"/>
        <color rgb="FF000000"/>
        <rFont val="Calibri"/>
        <family val="2"/>
        <scheme val="minor"/>
      </rPr>
      <t>(100)</t>
    </r>
  </si>
  <si>
    <r>
      <t>-45.8</t>
    </r>
    <r>
      <rPr>
        <b/>
        <i/>
        <sz val="10"/>
        <color rgb="FF000000"/>
        <rFont val="Calibri"/>
        <family val="2"/>
        <scheme val="minor"/>
      </rPr>
      <t>(100)</t>
    </r>
  </si>
  <si>
    <r>
      <t>-45.0</t>
    </r>
    <r>
      <rPr>
        <b/>
        <i/>
        <sz val="10"/>
        <color rgb="FF000000"/>
        <rFont val="Calibri"/>
        <family val="2"/>
        <scheme val="minor"/>
      </rPr>
      <t>( 96)</t>
    </r>
  </si>
  <si>
    <r>
      <t>-41.9</t>
    </r>
    <r>
      <rPr>
        <b/>
        <i/>
        <sz val="10"/>
        <color rgb="FF000000"/>
        <rFont val="Calibri"/>
        <family val="2"/>
        <scheme val="minor"/>
      </rPr>
      <t>(100)</t>
    </r>
  </si>
  <si>
    <r>
      <t>-35.0</t>
    </r>
    <r>
      <rPr>
        <b/>
        <i/>
        <sz val="10"/>
        <color rgb="FF000000"/>
        <rFont val="Calibri"/>
        <family val="2"/>
        <scheme val="minor"/>
      </rPr>
      <t>( 93)</t>
    </r>
  </si>
  <si>
    <r>
      <t>-34.2</t>
    </r>
    <r>
      <rPr>
        <b/>
        <i/>
        <sz val="10"/>
        <color rgb="FF000000"/>
        <rFont val="Calibri"/>
        <family val="2"/>
        <scheme val="minor"/>
      </rPr>
      <t>( 96)</t>
    </r>
  </si>
  <si>
    <r>
      <t>-37.4</t>
    </r>
    <r>
      <rPr>
        <b/>
        <i/>
        <sz val="10"/>
        <color rgb="FF000000"/>
        <rFont val="Calibri"/>
        <family val="2"/>
        <scheme val="minor"/>
      </rPr>
      <t>( 96)</t>
    </r>
  </si>
  <si>
    <r>
      <t>-40.3</t>
    </r>
    <r>
      <rPr>
        <b/>
        <i/>
        <sz val="10"/>
        <color rgb="FF000000"/>
        <rFont val="Calibri"/>
        <family val="2"/>
        <scheme val="minor"/>
      </rPr>
      <t>(100)</t>
    </r>
  </si>
  <si>
    <r>
      <t>-42.4</t>
    </r>
    <r>
      <rPr>
        <b/>
        <i/>
        <sz val="10"/>
        <color rgb="FF000000"/>
        <rFont val="Calibri"/>
        <family val="2"/>
        <scheme val="minor"/>
      </rPr>
      <t>( 87)</t>
    </r>
  </si>
  <si>
    <r>
      <t>-44.6</t>
    </r>
    <r>
      <rPr>
        <b/>
        <i/>
        <sz val="10"/>
        <color rgb="FF000000"/>
        <rFont val="Calibri"/>
        <family val="2"/>
        <scheme val="minor"/>
      </rPr>
      <t>(100)</t>
    </r>
  </si>
  <si>
    <r>
      <t>-44.1</t>
    </r>
    <r>
      <rPr>
        <b/>
        <i/>
        <sz val="10"/>
        <color rgb="FF000000"/>
        <rFont val="Calibri"/>
        <family val="2"/>
        <scheme val="minor"/>
      </rPr>
      <t>( 96)</t>
    </r>
  </si>
  <si>
    <r>
      <t>-41.9</t>
    </r>
    <r>
      <rPr>
        <b/>
        <i/>
        <sz val="10"/>
        <color rgb="FF000000"/>
        <rFont val="Calibri"/>
        <family val="2"/>
        <scheme val="minor"/>
      </rPr>
      <t>( 96)</t>
    </r>
  </si>
  <si>
    <r>
      <t>-38.7</t>
    </r>
    <r>
      <rPr>
        <b/>
        <i/>
        <sz val="10"/>
        <color rgb="FF000000"/>
        <rFont val="Calibri"/>
        <family val="2"/>
        <scheme val="minor"/>
      </rPr>
      <t>( 93)</t>
    </r>
  </si>
  <si>
    <r>
      <t>-36.8</t>
    </r>
    <r>
      <rPr>
        <b/>
        <i/>
        <sz val="10"/>
        <color rgb="FF000000"/>
        <rFont val="Calibri"/>
        <family val="2"/>
        <scheme val="minor"/>
      </rPr>
      <t>( 93)</t>
    </r>
  </si>
  <si>
    <r>
      <t>-35.1</t>
    </r>
    <r>
      <rPr>
        <b/>
        <i/>
        <sz val="10"/>
        <color rgb="FF000000"/>
        <rFont val="Calibri"/>
        <family val="2"/>
        <scheme val="minor"/>
      </rPr>
      <t>( 93)</t>
    </r>
  </si>
  <si>
    <r>
      <t>-42.0</t>
    </r>
    <r>
      <rPr>
        <b/>
        <i/>
        <sz val="10"/>
        <color rgb="FF000000"/>
        <rFont val="Calibri"/>
        <family val="2"/>
        <scheme val="minor"/>
      </rPr>
      <t>( 80)</t>
    </r>
  </si>
  <si>
    <r>
      <t>-43.4</t>
    </r>
    <r>
      <rPr>
        <b/>
        <i/>
        <sz val="10"/>
        <color rgb="FF000000"/>
        <rFont val="Calibri"/>
        <family val="2"/>
        <scheme val="minor"/>
      </rPr>
      <t>( 83)</t>
    </r>
  </si>
  <si>
    <r>
      <t>-42.0</t>
    </r>
    <r>
      <rPr>
        <b/>
        <i/>
        <sz val="10"/>
        <color rgb="FF000000"/>
        <rFont val="Calibri"/>
        <family val="2"/>
        <scheme val="minor"/>
      </rPr>
      <t>( 90)</t>
    </r>
  </si>
  <si>
    <r>
      <t>-45.6</t>
    </r>
    <r>
      <rPr>
        <b/>
        <i/>
        <sz val="10"/>
        <color rgb="FF000000"/>
        <rFont val="Calibri"/>
        <family val="2"/>
        <scheme val="minor"/>
      </rPr>
      <t>( 86)</t>
    </r>
  </si>
  <si>
    <r>
      <t>-44.7</t>
    </r>
    <r>
      <rPr>
        <b/>
        <i/>
        <sz val="10"/>
        <color rgb="FF000000"/>
        <rFont val="Calibri"/>
        <family val="2"/>
        <scheme val="minor"/>
      </rPr>
      <t>( 93)</t>
    </r>
  </si>
  <si>
    <r>
      <t>-43.8</t>
    </r>
    <r>
      <rPr>
        <b/>
        <i/>
        <sz val="10"/>
        <color rgb="FF000000"/>
        <rFont val="Calibri"/>
        <family val="2"/>
        <scheme val="minor"/>
      </rPr>
      <t>( 90)</t>
    </r>
  </si>
  <si>
    <r>
      <t>-41.4</t>
    </r>
    <r>
      <rPr>
        <b/>
        <i/>
        <sz val="10"/>
        <color rgb="FF000000"/>
        <rFont val="Calibri"/>
        <family val="2"/>
        <scheme val="minor"/>
      </rPr>
      <t>( 83)</t>
    </r>
  </si>
  <si>
    <r>
      <t>-37.4</t>
    </r>
    <r>
      <rPr>
        <b/>
        <i/>
        <sz val="10"/>
        <color rgb="FF000000"/>
        <rFont val="Calibri"/>
        <family val="2"/>
        <scheme val="minor"/>
      </rPr>
      <t>( 90)</t>
    </r>
  </si>
  <si>
    <r>
      <t>-38.6</t>
    </r>
    <r>
      <rPr>
        <b/>
        <i/>
        <sz val="10"/>
        <color rgb="FF000000"/>
        <rFont val="Calibri"/>
        <family val="2"/>
        <scheme val="minor"/>
      </rPr>
      <t>( 90)</t>
    </r>
  </si>
  <si>
    <r>
      <t>-34.9</t>
    </r>
    <r>
      <rPr>
        <b/>
        <i/>
        <sz val="10"/>
        <color rgb="FF000000"/>
        <rFont val="Calibri"/>
        <family val="2"/>
        <scheme val="minor"/>
      </rPr>
      <t>( 96)</t>
    </r>
  </si>
  <si>
    <r>
      <t>-38.0</t>
    </r>
    <r>
      <rPr>
        <b/>
        <i/>
        <sz val="10"/>
        <color rgb="FF000000"/>
        <rFont val="Calibri"/>
        <family val="2"/>
        <scheme val="minor"/>
      </rPr>
      <t>( 96)</t>
    </r>
  </si>
  <si>
    <r>
      <t>-40.7</t>
    </r>
    <r>
      <rPr>
        <b/>
        <i/>
        <sz val="10"/>
        <color rgb="FF000000"/>
        <rFont val="Calibri"/>
        <family val="2"/>
        <scheme val="minor"/>
      </rPr>
      <t>( 96)</t>
    </r>
  </si>
  <si>
    <r>
      <t>-42.3</t>
    </r>
    <r>
      <rPr>
        <b/>
        <i/>
        <sz val="10"/>
        <color rgb="FF000000"/>
        <rFont val="Calibri"/>
        <family val="2"/>
        <scheme val="minor"/>
      </rPr>
      <t>( 96)</t>
    </r>
  </si>
  <si>
    <r>
      <t>-44.2</t>
    </r>
    <r>
      <rPr>
        <b/>
        <i/>
        <sz val="10"/>
        <color rgb="FF000000"/>
        <rFont val="Calibri"/>
        <family val="2"/>
        <scheme val="minor"/>
      </rPr>
      <t>( 96)</t>
    </r>
  </si>
  <si>
    <r>
      <t>-41.1</t>
    </r>
    <r>
      <rPr>
        <b/>
        <i/>
        <sz val="10"/>
        <color rgb="FF000000"/>
        <rFont val="Calibri"/>
        <family val="2"/>
        <scheme val="minor"/>
      </rPr>
      <t>( 93)</t>
    </r>
  </si>
  <si>
    <r>
      <t>-44.5</t>
    </r>
    <r>
      <rPr>
        <b/>
        <i/>
        <sz val="10"/>
        <color rgb="FF000000"/>
        <rFont val="Calibri"/>
        <family val="2"/>
        <scheme val="minor"/>
      </rPr>
      <t>(100)</t>
    </r>
  </si>
  <si>
    <r>
      <t>-44.6</t>
    </r>
    <r>
      <rPr>
        <b/>
        <i/>
        <sz val="10"/>
        <color rgb="FF000000"/>
        <rFont val="Calibri"/>
        <family val="2"/>
        <scheme val="minor"/>
      </rPr>
      <t>( 96)</t>
    </r>
  </si>
  <si>
    <r>
      <t>-44.4</t>
    </r>
    <r>
      <rPr>
        <b/>
        <i/>
        <sz val="10"/>
        <color rgb="FF000000"/>
        <rFont val="Calibri"/>
        <family val="2"/>
        <scheme val="minor"/>
      </rPr>
      <t>(100)</t>
    </r>
  </si>
  <si>
    <r>
      <t>-41.8</t>
    </r>
    <r>
      <rPr>
        <b/>
        <i/>
        <sz val="10"/>
        <color rgb="FF000000"/>
        <rFont val="Calibri"/>
        <family val="2"/>
        <scheme val="minor"/>
      </rPr>
      <t>(100)</t>
    </r>
  </si>
  <si>
    <r>
      <t>-38.1</t>
    </r>
    <r>
      <rPr>
        <b/>
        <i/>
        <sz val="10"/>
        <color rgb="FF000000"/>
        <rFont val="Calibri"/>
        <family val="2"/>
        <scheme val="minor"/>
      </rPr>
      <t>(100)</t>
    </r>
  </si>
  <si>
    <r>
      <t>-34.6</t>
    </r>
    <r>
      <rPr>
        <b/>
        <i/>
        <sz val="10"/>
        <color rgb="FF000000"/>
        <rFont val="Calibri"/>
        <family val="2"/>
        <scheme val="minor"/>
      </rPr>
      <t>( 61)</t>
    </r>
  </si>
  <si>
    <r>
      <t>-35.8</t>
    </r>
    <r>
      <rPr>
        <b/>
        <i/>
        <sz val="10"/>
        <color rgb="FF000000"/>
        <rFont val="Calibri"/>
        <family val="2"/>
        <scheme val="minor"/>
      </rPr>
      <t>(100)</t>
    </r>
  </si>
  <si>
    <r>
      <t>-39.4</t>
    </r>
    <r>
      <rPr>
        <b/>
        <i/>
        <sz val="10"/>
        <color rgb="FF000000"/>
        <rFont val="Calibri"/>
        <family val="2"/>
        <scheme val="minor"/>
      </rPr>
      <t>(100)</t>
    </r>
  </si>
  <si>
    <r>
      <t>-42.3</t>
    </r>
    <r>
      <rPr>
        <b/>
        <i/>
        <sz val="10"/>
        <color rgb="FF000000"/>
        <rFont val="Calibri"/>
        <family val="2"/>
        <scheme val="minor"/>
      </rPr>
      <t>(100)</t>
    </r>
  </si>
  <si>
    <r>
      <t>-42.7</t>
    </r>
    <r>
      <rPr>
        <b/>
        <i/>
        <sz val="10"/>
        <color rgb="FF000000"/>
        <rFont val="Calibri"/>
        <family val="2"/>
        <scheme val="minor"/>
      </rPr>
      <t>(100)</t>
    </r>
  </si>
  <si>
    <r>
      <t>-45.3</t>
    </r>
    <r>
      <rPr>
        <b/>
        <i/>
        <sz val="10"/>
        <color rgb="FF000000"/>
        <rFont val="Calibri"/>
        <family val="2"/>
        <scheme val="minor"/>
      </rPr>
      <t>(100)</t>
    </r>
  </si>
  <si>
    <r>
      <t>-47.5</t>
    </r>
    <r>
      <rPr>
        <b/>
        <i/>
        <sz val="10"/>
        <color rgb="FF000000"/>
        <rFont val="Calibri"/>
        <family val="2"/>
        <scheme val="minor"/>
      </rPr>
      <t>(100)</t>
    </r>
  </si>
  <si>
    <r>
      <t>-45.9</t>
    </r>
    <r>
      <rPr>
        <b/>
        <i/>
        <sz val="10"/>
        <color rgb="FF000000"/>
        <rFont val="Calibri"/>
        <family val="2"/>
        <scheme val="minor"/>
      </rPr>
      <t>(100)</t>
    </r>
  </si>
  <si>
    <r>
      <t>-39.4</t>
    </r>
    <r>
      <rPr>
        <b/>
        <i/>
        <sz val="10"/>
        <color rgb="FF000000"/>
        <rFont val="Calibri"/>
        <family val="2"/>
        <scheme val="minor"/>
      </rPr>
      <t>( 93)</t>
    </r>
  </si>
  <si>
    <r>
      <t>-35.1</t>
    </r>
    <r>
      <rPr>
        <b/>
        <i/>
        <sz val="10"/>
        <color rgb="FF000000"/>
        <rFont val="Calibri"/>
        <family val="2"/>
        <scheme val="minor"/>
      </rPr>
      <t>( 90)</t>
    </r>
  </si>
  <si>
    <r>
      <t>-34.4</t>
    </r>
    <r>
      <rPr>
        <b/>
        <i/>
        <sz val="10"/>
        <color rgb="FF000000"/>
        <rFont val="Calibri"/>
        <family val="2"/>
        <scheme val="minor"/>
      </rPr>
      <t>(100)</t>
    </r>
  </si>
  <si>
    <r>
      <t>-40.0</t>
    </r>
    <r>
      <rPr>
        <b/>
        <i/>
        <sz val="10"/>
        <color rgb="FF000000"/>
        <rFont val="Calibri"/>
        <family val="2"/>
        <scheme val="minor"/>
      </rPr>
      <t>(100)</t>
    </r>
  </si>
  <si>
    <r>
      <t>-43.7</t>
    </r>
    <r>
      <rPr>
        <b/>
        <i/>
        <sz val="10"/>
        <color rgb="FF000000"/>
        <rFont val="Calibri"/>
        <family val="2"/>
        <scheme val="minor"/>
      </rPr>
      <t>(100)</t>
    </r>
  </si>
  <si>
    <r>
      <t>-44.0</t>
    </r>
    <r>
      <rPr>
        <b/>
        <i/>
        <sz val="10"/>
        <color rgb="FF000000"/>
        <rFont val="Calibri"/>
        <family val="2"/>
        <scheme val="minor"/>
      </rPr>
      <t>(100)</t>
    </r>
  </si>
  <si>
    <r>
      <t>-44.2</t>
    </r>
    <r>
      <rPr>
        <b/>
        <i/>
        <sz val="10"/>
        <color rgb="FF000000"/>
        <rFont val="Calibri"/>
        <family val="2"/>
        <scheme val="minor"/>
      </rPr>
      <t>(100)</t>
    </r>
  </si>
  <si>
    <r>
      <t>-45.9</t>
    </r>
    <r>
      <rPr>
        <b/>
        <i/>
        <sz val="10"/>
        <color rgb="FF000000"/>
        <rFont val="Calibri"/>
        <family val="2"/>
        <scheme val="minor"/>
      </rPr>
      <t>( 96)</t>
    </r>
  </si>
  <si>
    <r>
      <t>-40.2</t>
    </r>
    <r>
      <rPr>
        <b/>
        <i/>
        <sz val="10"/>
        <color rgb="FF000000"/>
        <rFont val="Calibri"/>
        <family val="2"/>
        <scheme val="minor"/>
      </rPr>
      <t>( 73)</t>
    </r>
  </si>
  <si>
    <r>
      <t>-32.2</t>
    </r>
    <r>
      <rPr>
        <b/>
        <i/>
        <sz val="10"/>
        <color rgb="FF000000"/>
        <rFont val="Calibri"/>
        <family val="2"/>
        <scheme val="minor"/>
      </rPr>
      <t>(100)</t>
    </r>
  </si>
  <si>
    <r>
      <t>-38.3</t>
    </r>
    <r>
      <rPr>
        <b/>
        <i/>
        <sz val="10"/>
        <color rgb="FF000000"/>
        <rFont val="Calibri"/>
        <family val="2"/>
        <scheme val="minor"/>
      </rPr>
      <t>(100)</t>
    </r>
  </si>
  <si>
    <r>
      <t>-40.7</t>
    </r>
    <r>
      <rPr>
        <b/>
        <i/>
        <sz val="10"/>
        <color rgb="FF000000"/>
        <rFont val="Calibri"/>
        <family val="2"/>
        <scheme val="minor"/>
      </rPr>
      <t>(100)</t>
    </r>
  </si>
  <si>
    <r>
      <t>-43.1</t>
    </r>
    <r>
      <rPr>
        <b/>
        <i/>
        <sz val="10"/>
        <color rgb="FF000000"/>
        <rFont val="Calibri"/>
        <family val="2"/>
        <scheme val="minor"/>
      </rPr>
      <t>( 96)</t>
    </r>
  </si>
  <si>
    <r>
      <t>-44.5</t>
    </r>
    <r>
      <rPr>
        <b/>
        <i/>
        <sz val="10"/>
        <color rgb="FF000000"/>
        <rFont val="Calibri"/>
        <family val="2"/>
        <scheme val="minor"/>
      </rPr>
      <t>( 96)</t>
    </r>
  </si>
  <si>
    <r>
      <t>-46.6</t>
    </r>
    <r>
      <rPr>
        <b/>
        <i/>
        <sz val="10"/>
        <color rgb="FF000000"/>
        <rFont val="Calibri"/>
        <family val="2"/>
        <scheme val="minor"/>
      </rPr>
      <t>(100)</t>
    </r>
  </si>
  <si>
    <r>
      <t>-43.9</t>
    </r>
    <r>
      <rPr>
        <b/>
        <i/>
        <sz val="10"/>
        <color rgb="FF000000"/>
        <rFont val="Calibri"/>
        <family val="2"/>
        <scheme val="minor"/>
      </rPr>
      <t>(100)</t>
    </r>
  </si>
  <si>
    <r>
      <t>-38.2</t>
    </r>
    <r>
      <rPr>
        <b/>
        <i/>
        <sz val="10"/>
        <color rgb="FF000000"/>
        <rFont val="Calibri"/>
        <family val="2"/>
        <scheme val="minor"/>
      </rPr>
      <t>(100)</t>
    </r>
  </si>
  <si>
    <r>
      <t>-42.6</t>
    </r>
    <r>
      <rPr>
        <b/>
        <i/>
        <sz val="10"/>
        <color rgb="FF000000"/>
        <rFont val="Calibri"/>
        <family val="2"/>
        <scheme val="minor"/>
      </rPr>
      <t>(100)</t>
    </r>
  </si>
  <si>
    <r>
      <t>-44.9</t>
    </r>
    <r>
      <rPr>
        <b/>
        <i/>
        <sz val="10"/>
        <color rgb="FF000000"/>
        <rFont val="Calibri"/>
        <family val="2"/>
        <scheme val="minor"/>
      </rPr>
      <t>(100)</t>
    </r>
  </si>
  <si>
    <r>
      <t>-47.0</t>
    </r>
    <r>
      <rPr>
        <b/>
        <i/>
        <sz val="10"/>
        <color rgb="FF000000"/>
        <rFont val="Calibri"/>
        <family val="2"/>
        <scheme val="minor"/>
      </rPr>
      <t>(100)</t>
    </r>
  </si>
  <si>
    <r>
      <t>-42.2</t>
    </r>
    <r>
      <rPr>
        <b/>
        <i/>
        <sz val="10"/>
        <color rgb="FF000000"/>
        <rFont val="Calibri"/>
        <family val="2"/>
        <scheme val="minor"/>
      </rPr>
      <t>(100)</t>
    </r>
  </si>
  <si>
    <r>
      <t>-41.6</t>
    </r>
    <r>
      <rPr>
        <b/>
        <i/>
        <sz val="10"/>
        <color rgb="FF000000"/>
        <rFont val="Calibri"/>
        <family val="2"/>
        <scheme val="minor"/>
      </rPr>
      <t>(100)</t>
    </r>
  </si>
  <si>
    <r>
      <t>-35.4</t>
    </r>
    <r>
      <rPr>
        <b/>
        <i/>
        <sz val="10"/>
        <color rgb="FF000000"/>
        <rFont val="Calibri"/>
        <family val="2"/>
        <scheme val="minor"/>
      </rPr>
      <t>(100)</t>
    </r>
  </si>
  <si>
    <r>
      <t>-33.0</t>
    </r>
    <r>
      <rPr>
        <b/>
        <i/>
        <sz val="10"/>
        <color rgb="FF000000"/>
        <rFont val="Calibri"/>
        <family val="2"/>
        <scheme val="minor"/>
      </rPr>
      <t>(100)</t>
    </r>
  </si>
  <si>
    <r>
      <t>-36.8</t>
    </r>
    <r>
      <rPr>
        <b/>
        <i/>
        <sz val="10"/>
        <color rgb="FF000000"/>
        <rFont val="Calibri"/>
        <family val="2"/>
        <scheme val="minor"/>
      </rPr>
      <t>( 60)</t>
    </r>
  </si>
  <si>
    <r>
      <t>-37.6</t>
    </r>
    <r>
      <rPr>
        <b/>
        <i/>
        <sz val="10"/>
        <color rgb="FF000000"/>
        <rFont val="Calibri"/>
        <family val="2"/>
        <scheme val="minor"/>
      </rPr>
      <t>( 67)</t>
    </r>
  </si>
  <si>
    <r>
      <t>-38.1</t>
    </r>
    <r>
      <rPr>
        <b/>
        <i/>
        <sz val="10"/>
        <color rgb="FF000000"/>
        <rFont val="Calibri"/>
        <family val="2"/>
        <scheme val="minor"/>
      </rPr>
      <t>( 66)</t>
    </r>
  </si>
  <si>
    <r>
      <t>-43.1</t>
    </r>
    <r>
      <rPr>
        <b/>
        <i/>
        <sz val="10"/>
        <color rgb="FF000000"/>
        <rFont val="Calibri"/>
        <family val="2"/>
        <scheme val="minor"/>
      </rPr>
      <t>( 77)</t>
    </r>
  </si>
  <si>
    <r>
      <t>-42.1</t>
    </r>
    <r>
      <rPr>
        <b/>
        <i/>
        <sz val="10"/>
        <color rgb="FF000000"/>
        <rFont val="Calibri"/>
        <family val="2"/>
        <scheme val="minor"/>
      </rPr>
      <t>( 73)</t>
    </r>
  </si>
  <si>
    <r>
      <t>-44.8</t>
    </r>
    <r>
      <rPr>
        <b/>
        <i/>
        <sz val="10"/>
        <color rgb="FF000000"/>
        <rFont val="Calibri"/>
        <family val="2"/>
        <scheme val="minor"/>
      </rPr>
      <t>( 67)</t>
    </r>
  </si>
  <si>
    <r>
      <t>-46.1</t>
    </r>
    <r>
      <rPr>
        <b/>
        <i/>
        <sz val="10"/>
        <color rgb="FF000000"/>
        <rFont val="Calibri"/>
        <family val="2"/>
        <scheme val="minor"/>
      </rPr>
      <t>( 77)</t>
    </r>
  </si>
  <si>
    <r>
      <t>-42.8</t>
    </r>
    <r>
      <rPr>
        <b/>
        <i/>
        <sz val="10"/>
        <color rgb="FF000000"/>
        <rFont val="Calibri"/>
        <family val="2"/>
        <scheme val="minor"/>
      </rPr>
      <t>( 63)</t>
    </r>
  </si>
  <si>
    <r>
      <t>-42.8</t>
    </r>
    <r>
      <rPr>
        <b/>
        <i/>
        <sz val="10"/>
        <color rgb="FF000000"/>
        <rFont val="Calibri"/>
        <family val="2"/>
        <scheme val="minor"/>
      </rPr>
      <t>( 93)</t>
    </r>
  </si>
  <si>
    <r>
      <t>-38.7</t>
    </r>
    <r>
      <rPr>
        <b/>
        <i/>
        <sz val="10"/>
        <color rgb="FF000000"/>
        <rFont val="Calibri"/>
        <family val="2"/>
        <scheme val="minor"/>
      </rPr>
      <t>( 83)</t>
    </r>
  </si>
  <si>
    <r>
      <t>-36.0</t>
    </r>
    <r>
      <rPr>
        <b/>
        <i/>
        <sz val="10"/>
        <color rgb="FF000000"/>
        <rFont val="Calibri"/>
        <family val="2"/>
        <scheme val="minor"/>
      </rPr>
      <t>( 58)</t>
    </r>
  </si>
  <si>
    <r>
      <t>-33.9</t>
    </r>
    <r>
      <rPr>
        <b/>
        <i/>
        <sz val="10"/>
        <color rgb="FF000000"/>
        <rFont val="Calibri"/>
        <family val="2"/>
        <scheme val="minor"/>
      </rPr>
      <t>( 87)</t>
    </r>
  </si>
  <si>
    <r>
      <t>-36.0</t>
    </r>
    <r>
      <rPr>
        <b/>
        <i/>
        <sz val="10"/>
        <color rgb="FF000000"/>
        <rFont val="Calibri"/>
        <family val="2"/>
        <scheme val="minor"/>
      </rPr>
      <t>( 75)</t>
    </r>
  </si>
  <si>
    <r>
      <t>-40.4</t>
    </r>
    <r>
      <rPr>
        <b/>
        <i/>
        <sz val="10"/>
        <color rgb="FF000000"/>
        <rFont val="Calibri"/>
        <family val="2"/>
        <scheme val="minor"/>
      </rPr>
      <t>( 67)</t>
    </r>
  </si>
  <si>
    <r>
      <t>-41.0</t>
    </r>
    <r>
      <rPr>
        <b/>
        <i/>
        <sz val="10"/>
        <color rgb="FF000000"/>
        <rFont val="Calibri"/>
        <family val="2"/>
        <scheme val="minor"/>
      </rPr>
      <t>( 46)</t>
    </r>
  </si>
  <si>
    <r>
      <t>-41.1</t>
    </r>
    <r>
      <rPr>
        <b/>
        <i/>
        <sz val="10"/>
        <color rgb="FF000000"/>
        <rFont val="Calibri"/>
        <family val="2"/>
        <scheme val="minor"/>
      </rPr>
      <t>( 70)</t>
    </r>
  </si>
  <si>
    <r>
      <t>-42.4</t>
    </r>
    <r>
      <rPr>
        <b/>
        <i/>
        <sz val="10"/>
        <color rgb="FF000000"/>
        <rFont val="Calibri"/>
        <family val="2"/>
        <scheme val="minor"/>
      </rPr>
      <t>( 60)</t>
    </r>
  </si>
  <si>
    <r>
      <t>-44.0</t>
    </r>
    <r>
      <rPr>
        <b/>
        <i/>
        <sz val="10"/>
        <color rgb="FF000000"/>
        <rFont val="Calibri"/>
        <family val="2"/>
        <scheme val="minor"/>
      </rPr>
      <t>( 54)</t>
    </r>
  </si>
  <si>
    <r>
      <t>-42.7</t>
    </r>
    <r>
      <rPr>
        <b/>
        <i/>
        <sz val="10"/>
        <color rgb="FF000000"/>
        <rFont val="Calibri"/>
        <family val="2"/>
        <scheme val="minor"/>
      </rPr>
      <t>( 77)</t>
    </r>
  </si>
  <si>
    <r>
      <t>-41.9</t>
    </r>
    <r>
      <rPr>
        <b/>
        <i/>
        <sz val="10"/>
        <color rgb="FF000000"/>
        <rFont val="Calibri"/>
        <family val="2"/>
        <scheme val="minor"/>
      </rPr>
      <t>( 80)</t>
    </r>
  </si>
  <si>
    <r>
      <t>-41.7</t>
    </r>
    <r>
      <rPr>
        <b/>
        <i/>
        <sz val="10"/>
        <color rgb="FF000000"/>
        <rFont val="Calibri"/>
        <family val="2"/>
        <scheme val="minor"/>
      </rPr>
      <t>( 67)</t>
    </r>
  </si>
  <si>
    <r>
      <t>-36.5</t>
    </r>
    <r>
      <rPr>
        <b/>
        <i/>
        <sz val="10"/>
        <color rgb="FF000000"/>
        <rFont val="Calibri"/>
        <family val="2"/>
        <scheme val="minor"/>
      </rPr>
      <t>( 40)</t>
    </r>
  </si>
  <si>
    <r>
      <t>-35.6</t>
    </r>
    <r>
      <rPr>
        <b/>
        <i/>
        <sz val="10"/>
        <color rgb="FF000000"/>
        <rFont val="Calibri"/>
        <family val="2"/>
        <scheme val="minor"/>
      </rPr>
      <t>( 87)</t>
    </r>
  </si>
  <si>
    <r>
      <t>-33.8</t>
    </r>
    <r>
      <rPr>
        <b/>
        <i/>
        <sz val="10"/>
        <color rgb="FF000000"/>
        <rFont val="Calibri"/>
        <family val="2"/>
        <scheme val="minor"/>
      </rPr>
      <t>( 96)</t>
    </r>
  </si>
  <si>
    <r>
      <t>-35.9</t>
    </r>
    <r>
      <rPr>
        <b/>
        <i/>
        <sz val="10"/>
        <color rgb="FF000000"/>
        <rFont val="Calibri"/>
        <family val="2"/>
        <scheme val="minor"/>
      </rPr>
      <t>( 82)</t>
    </r>
  </si>
  <si>
    <r>
      <t>-36.8</t>
    </r>
    <r>
      <rPr>
        <b/>
        <i/>
        <sz val="10"/>
        <color rgb="FF000000"/>
        <rFont val="Calibri"/>
        <family val="2"/>
        <scheme val="minor"/>
      </rPr>
      <t>( 70)</t>
    </r>
  </si>
  <si>
    <r>
      <t>-43.0</t>
    </r>
    <r>
      <rPr>
        <b/>
        <i/>
        <sz val="10"/>
        <color rgb="FF000000"/>
        <rFont val="Calibri"/>
        <family val="2"/>
        <scheme val="minor"/>
      </rPr>
      <t>( 73)</t>
    </r>
  </si>
  <si>
    <r>
      <t>-40.1</t>
    </r>
    <r>
      <rPr>
        <b/>
        <i/>
        <sz val="10"/>
        <color rgb="FF000000"/>
        <rFont val="Calibri"/>
        <family val="2"/>
        <scheme val="minor"/>
      </rPr>
      <t>( 58)</t>
    </r>
  </si>
  <si>
    <r>
      <t>-43.7</t>
    </r>
    <r>
      <rPr>
        <b/>
        <i/>
        <sz val="10"/>
        <color rgb="FF000000"/>
        <rFont val="Calibri"/>
        <family val="2"/>
        <scheme val="minor"/>
      </rPr>
      <t>( 80)</t>
    </r>
  </si>
  <si>
    <r>
      <t>-41.8</t>
    </r>
    <r>
      <rPr>
        <b/>
        <i/>
        <sz val="10"/>
        <color rgb="FF000000"/>
        <rFont val="Calibri"/>
        <family val="2"/>
        <scheme val="minor"/>
      </rPr>
      <t>( 64)</t>
    </r>
  </si>
  <si>
    <r>
      <t>-42.0</t>
    </r>
    <r>
      <rPr>
        <b/>
        <i/>
        <sz val="10"/>
        <color rgb="FF000000"/>
        <rFont val="Calibri"/>
        <family val="2"/>
        <scheme val="minor"/>
      </rPr>
      <t>( 67)</t>
    </r>
  </si>
  <si>
    <r>
      <t>-44.0</t>
    </r>
    <r>
      <rPr>
        <b/>
        <i/>
        <sz val="10"/>
        <color rgb="FF000000"/>
        <rFont val="Calibri"/>
        <family val="2"/>
        <scheme val="minor"/>
      </rPr>
      <t>( 50)</t>
    </r>
  </si>
  <si>
    <r>
      <t>-40.3</t>
    </r>
    <r>
      <rPr>
        <b/>
        <i/>
        <sz val="10"/>
        <color rgb="FF000000"/>
        <rFont val="Calibri"/>
        <family val="2"/>
        <scheme val="minor"/>
      </rPr>
      <t>( 48)</t>
    </r>
  </si>
  <si>
    <r>
      <t>-39.4</t>
    </r>
    <r>
      <rPr>
        <b/>
        <i/>
        <sz val="10"/>
        <color rgb="FF000000"/>
        <rFont val="Calibri"/>
        <family val="2"/>
        <scheme val="minor"/>
      </rPr>
      <t>( 63)</t>
    </r>
  </si>
  <si>
    <r>
      <t>-33.5</t>
    </r>
    <r>
      <rPr>
        <b/>
        <i/>
        <sz val="10"/>
        <color rgb="FF000000"/>
        <rFont val="Calibri"/>
        <family val="2"/>
        <scheme val="minor"/>
      </rPr>
      <t>( 64)</t>
    </r>
  </si>
  <si>
    <r>
      <t>-33.9</t>
    </r>
    <r>
      <rPr>
        <b/>
        <i/>
        <sz val="10"/>
        <color rgb="FF000000"/>
        <rFont val="Calibri"/>
        <family val="2"/>
        <scheme val="minor"/>
      </rPr>
      <t>( 67)</t>
    </r>
  </si>
  <si>
    <r>
      <t>-36.6</t>
    </r>
    <r>
      <rPr>
        <b/>
        <i/>
        <sz val="10"/>
        <color rgb="FFFF0000"/>
        <rFont val="Calibri"/>
        <family val="2"/>
        <scheme val="minor"/>
      </rPr>
      <t>( 21)</t>
    </r>
  </si>
  <si>
    <r>
      <t>-43.4</t>
    </r>
    <r>
      <rPr>
        <b/>
        <i/>
        <sz val="10"/>
        <color rgb="FFFF0000"/>
        <rFont val="Calibri"/>
        <family val="2"/>
        <scheme val="minor"/>
      </rPr>
      <t>( 22)</t>
    </r>
  </si>
  <si>
    <r>
      <t>-40.2</t>
    </r>
    <r>
      <rPr>
        <b/>
        <i/>
        <sz val="10"/>
        <color rgb="FFFF0000"/>
        <rFont val="Calibri"/>
        <family val="2"/>
        <scheme val="minor"/>
      </rPr>
      <t>( 26)</t>
    </r>
  </si>
  <si>
    <r>
      <t>-42.6</t>
    </r>
    <r>
      <rPr>
        <b/>
        <i/>
        <sz val="10"/>
        <color rgb="FFFF0000"/>
        <rFont val="Calibri"/>
        <family val="2"/>
        <scheme val="minor"/>
      </rPr>
      <t>( 25)</t>
    </r>
  </si>
  <si>
    <r>
      <t>-44.6</t>
    </r>
    <r>
      <rPr>
        <b/>
        <i/>
        <sz val="10"/>
        <color rgb="FF000000"/>
        <rFont val="Calibri"/>
        <family val="2"/>
        <scheme val="minor"/>
      </rPr>
      <t>( 43)</t>
    </r>
  </si>
  <si>
    <r>
      <t>-45.8</t>
    </r>
    <r>
      <rPr>
        <b/>
        <i/>
        <sz val="10"/>
        <color rgb="FF000000"/>
        <rFont val="Calibri"/>
        <family val="2"/>
        <scheme val="minor"/>
      </rPr>
      <t>( 35)</t>
    </r>
  </si>
  <si>
    <r>
      <t>-44.4</t>
    </r>
    <r>
      <rPr>
        <b/>
        <i/>
        <sz val="10"/>
        <color rgb="FF000000"/>
        <rFont val="Calibri"/>
        <family val="2"/>
        <scheme val="minor"/>
      </rPr>
      <t>( 32)</t>
    </r>
  </si>
  <si>
    <r>
      <t>-44.2</t>
    </r>
    <r>
      <rPr>
        <b/>
        <i/>
        <sz val="10"/>
        <color rgb="FF000000"/>
        <rFont val="Calibri"/>
        <family val="2"/>
        <scheme val="minor"/>
      </rPr>
      <t>( 46)</t>
    </r>
  </si>
  <si>
    <r>
      <t>-34.3</t>
    </r>
    <r>
      <rPr>
        <b/>
        <i/>
        <sz val="10"/>
        <color rgb="FF000000"/>
        <rFont val="Calibri"/>
        <family val="2"/>
        <scheme val="minor"/>
      </rPr>
      <t>( 33)</t>
    </r>
  </si>
  <si>
    <r>
      <t>-35.6</t>
    </r>
    <r>
      <rPr>
        <b/>
        <i/>
        <sz val="10"/>
        <color rgb="FF000000"/>
        <rFont val="Calibri"/>
        <family val="2"/>
        <scheme val="minor"/>
      </rPr>
      <t>( 35)</t>
    </r>
  </si>
  <si>
    <r>
      <t>-35.5</t>
    </r>
    <r>
      <rPr>
        <b/>
        <i/>
        <sz val="10"/>
        <color rgb="FF000000"/>
        <rFont val="Calibri"/>
        <family val="2"/>
        <scheme val="minor"/>
      </rPr>
      <t>( 61)</t>
    </r>
  </si>
  <si>
    <r>
      <t>-38.6</t>
    </r>
    <r>
      <rPr>
        <b/>
        <i/>
        <sz val="10"/>
        <color rgb="FF000000"/>
        <rFont val="Calibri"/>
        <family val="2"/>
        <scheme val="minor"/>
      </rPr>
      <t>( 35)</t>
    </r>
  </si>
  <si>
    <t>-</t>
  </si>
  <si>
    <r>
      <t>-36.8</t>
    </r>
    <r>
      <rPr>
        <b/>
        <i/>
        <sz val="10"/>
        <color rgb="FFFF0000"/>
        <rFont val="Calibri"/>
        <family val="2"/>
        <scheme val="minor"/>
      </rPr>
      <t>( 13)</t>
    </r>
  </si>
  <si>
    <r>
      <t>-38.4</t>
    </r>
    <r>
      <rPr>
        <b/>
        <i/>
        <sz val="10"/>
        <color rgb="FF000000"/>
        <rFont val="Calibri"/>
        <family val="2"/>
        <scheme val="minor"/>
      </rPr>
      <t>( 61)</t>
    </r>
  </si>
  <si>
    <r>
      <t>-41.0</t>
    </r>
    <r>
      <rPr>
        <b/>
        <i/>
        <sz val="10"/>
        <color rgb="FF000000"/>
        <rFont val="Calibri"/>
        <family val="2"/>
        <scheme val="minor"/>
      </rPr>
      <t>( 43)</t>
    </r>
  </si>
  <si>
    <r>
      <t>-43.5</t>
    </r>
    <r>
      <rPr>
        <b/>
        <i/>
        <sz val="10"/>
        <color rgb="FF000000"/>
        <rFont val="Calibri"/>
        <family val="2"/>
        <scheme val="minor"/>
      </rPr>
      <t>( 32)</t>
    </r>
  </si>
  <si>
    <r>
      <t>-43.3</t>
    </r>
    <r>
      <rPr>
        <b/>
        <i/>
        <sz val="10"/>
        <color rgb="FFFF0000"/>
        <rFont val="Calibri"/>
        <family val="2"/>
        <scheme val="minor"/>
      </rPr>
      <t>( 22)</t>
    </r>
  </si>
  <si>
    <r>
      <t>-42.9</t>
    </r>
    <r>
      <rPr>
        <b/>
        <i/>
        <sz val="10"/>
        <color rgb="FFFF0000"/>
        <rFont val="Calibri"/>
        <family val="2"/>
        <scheme val="minor"/>
      </rPr>
      <t>( 29)</t>
    </r>
  </si>
  <si>
    <r>
      <t>-39.0</t>
    </r>
    <r>
      <rPr>
        <b/>
        <i/>
        <sz val="10"/>
        <color rgb="FFFF0000"/>
        <rFont val="Calibri"/>
        <family val="2"/>
        <scheme val="minor"/>
      </rPr>
      <t>( 26)</t>
    </r>
  </si>
  <si>
    <r>
      <t>-35.5</t>
    </r>
    <r>
      <rPr>
        <b/>
        <i/>
        <sz val="10"/>
        <color rgb="FF000000"/>
        <rFont val="Calibri"/>
        <family val="2"/>
        <scheme val="minor"/>
      </rPr>
      <t>( 38)</t>
    </r>
  </si>
  <si>
    <r>
      <t>-32.3</t>
    </r>
    <r>
      <rPr>
        <b/>
        <i/>
        <sz val="10"/>
        <color rgb="FF000000"/>
        <rFont val="Calibri"/>
        <family val="2"/>
        <scheme val="minor"/>
      </rPr>
      <t>( 48)</t>
    </r>
  </si>
  <si>
    <r>
      <t>-38.5</t>
    </r>
    <r>
      <rPr>
        <b/>
        <i/>
        <sz val="10"/>
        <color rgb="FF000000"/>
        <rFont val="Calibri"/>
        <family val="2"/>
        <scheme val="minor"/>
      </rPr>
      <t>( 79)</t>
    </r>
  </si>
  <si>
    <r>
      <t>-37.7</t>
    </r>
    <r>
      <rPr>
        <b/>
        <i/>
        <sz val="10"/>
        <color rgb="FF000000"/>
        <rFont val="Calibri"/>
        <family val="2"/>
        <scheme val="minor"/>
      </rPr>
      <t>( 58)</t>
    </r>
  </si>
  <si>
    <r>
      <t>-42.2</t>
    </r>
    <r>
      <rPr>
        <b/>
        <i/>
        <sz val="10"/>
        <color rgb="FFFF0000"/>
        <rFont val="Calibri"/>
        <family val="2"/>
        <scheme val="minor"/>
      </rPr>
      <t>( 23)</t>
    </r>
  </si>
  <si>
    <r>
      <t>-43.7</t>
    </r>
    <r>
      <rPr>
        <b/>
        <i/>
        <sz val="10"/>
        <color rgb="FF000000"/>
        <rFont val="Calibri"/>
        <family val="2"/>
        <scheme val="minor"/>
      </rPr>
      <t>( 48)</t>
    </r>
  </si>
  <si>
    <r>
      <t>-47.2</t>
    </r>
    <r>
      <rPr>
        <b/>
        <i/>
        <sz val="10"/>
        <color rgb="FF000000"/>
        <rFont val="Calibri"/>
        <family val="2"/>
        <scheme val="minor"/>
      </rPr>
      <t>( 43)</t>
    </r>
  </si>
  <si>
    <r>
      <t>-46.3</t>
    </r>
    <r>
      <rPr>
        <b/>
        <i/>
        <sz val="10"/>
        <color rgb="FF000000"/>
        <rFont val="Calibri"/>
        <family val="2"/>
        <scheme val="minor"/>
      </rPr>
      <t>( 35)</t>
    </r>
  </si>
  <si>
    <r>
      <t>-44.5</t>
    </r>
    <r>
      <rPr>
        <b/>
        <i/>
        <sz val="10"/>
        <color rgb="FF000000"/>
        <rFont val="Calibri"/>
        <family val="2"/>
        <scheme val="minor"/>
      </rPr>
      <t>( 67)</t>
    </r>
  </si>
  <si>
    <r>
      <t>-43.9</t>
    </r>
    <r>
      <rPr>
        <b/>
        <i/>
        <sz val="10"/>
        <color rgb="FF000000"/>
        <rFont val="Calibri"/>
        <family val="2"/>
        <scheme val="minor"/>
      </rPr>
      <t>( 73)</t>
    </r>
  </si>
  <si>
    <r>
      <t>-42.0</t>
    </r>
    <r>
      <rPr>
        <b/>
        <i/>
        <sz val="10"/>
        <color rgb="FF000000"/>
        <rFont val="Calibri"/>
        <family val="2"/>
        <scheme val="minor"/>
      </rPr>
      <t>( 64)</t>
    </r>
  </si>
  <si>
    <r>
      <t>-40.0</t>
    </r>
    <r>
      <rPr>
        <b/>
        <i/>
        <sz val="10"/>
        <color rgb="FF000000"/>
        <rFont val="Calibri"/>
        <family val="2"/>
        <scheme val="minor"/>
      </rPr>
      <t>( 43)</t>
    </r>
  </si>
  <si>
    <r>
      <t>-35.3</t>
    </r>
    <r>
      <rPr>
        <b/>
        <i/>
        <sz val="10"/>
        <color rgb="FF000000"/>
        <rFont val="Calibri"/>
        <family val="2"/>
        <scheme val="minor"/>
      </rPr>
      <t>( 80)</t>
    </r>
  </si>
  <si>
    <r>
      <t>-33.5</t>
    </r>
    <r>
      <rPr>
        <b/>
        <i/>
        <sz val="10"/>
        <color rgb="FF000000"/>
        <rFont val="Calibri"/>
        <family val="2"/>
        <scheme val="minor"/>
      </rPr>
      <t>(100)</t>
    </r>
  </si>
  <si>
    <r>
      <t>-39.5</t>
    </r>
    <r>
      <rPr>
        <b/>
        <i/>
        <sz val="10"/>
        <color rgb="FF000000"/>
        <rFont val="Calibri"/>
        <family val="2"/>
        <scheme val="minor"/>
      </rPr>
      <t>( 96)</t>
    </r>
  </si>
  <si>
    <r>
      <t>-39.2</t>
    </r>
    <r>
      <rPr>
        <b/>
        <i/>
        <sz val="10"/>
        <color rgb="FF000000"/>
        <rFont val="Calibri"/>
        <family val="2"/>
        <scheme val="minor"/>
      </rPr>
      <t>( 96)</t>
    </r>
  </si>
  <si>
    <r>
      <t>-44.9</t>
    </r>
    <r>
      <rPr>
        <b/>
        <i/>
        <sz val="10"/>
        <color rgb="FF000000"/>
        <rFont val="Calibri"/>
        <family val="2"/>
        <scheme val="minor"/>
      </rPr>
      <t>( 96)</t>
    </r>
  </si>
  <si>
    <r>
      <t>-42.5</t>
    </r>
    <r>
      <rPr>
        <b/>
        <i/>
        <sz val="10"/>
        <color rgb="FF000000"/>
        <rFont val="Calibri"/>
        <family val="2"/>
        <scheme val="minor"/>
      </rPr>
      <t>( 96)</t>
    </r>
  </si>
  <si>
    <r>
      <t>-43.4</t>
    </r>
    <r>
      <rPr>
        <b/>
        <i/>
        <sz val="10"/>
        <color rgb="FF000000"/>
        <rFont val="Calibri"/>
        <family val="2"/>
        <scheme val="minor"/>
      </rPr>
      <t>( 96)</t>
    </r>
  </si>
  <si>
    <r>
      <t>-41.7</t>
    </r>
    <r>
      <rPr>
        <b/>
        <i/>
        <sz val="10"/>
        <color rgb="FF000000"/>
        <rFont val="Calibri"/>
        <family val="2"/>
        <scheme val="minor"/>
      </rPr>
      <t>(100)</t>
    </r>
  </si>
  <si>
    <r>
      <t>-39.9</t>
    </r>
    <r>
      <rPr>
        <b/>
        <i/>
        <sz val="10"/>
        <color rgb="FF000000"/>
        <rFont val="Calibri"/>
        <family val="2"/>
        <scheme val="minor"/>
      </rPr>
      <t>(100)</t>
    </r>
  </si>
  <si>
    <r>
      <t>-37.7</t>
    </r>
    <r>
      <rPr>
        <b/>
        <i/>
        <sz val="10"/>
        <color rgb="FF000000"/>
        <rFont val="Calibri"/>
        <family val="2"/>
        <scheme val="minor"/>
      </rPr>
      <t>( 96)</t>
    </r>
  </si>
  <si>
    <r>
      <t>-32.8</t>
    </r>
    <r>
      <rPr>
        <b/>
        <i/>
        <sz val="10"/>
        <color rgb="FF000000"/>
        <rFont val="Calibri"/>
        <family val="2"/>
        <scheme val="minor"/>
      </rPr>
      <t>( 96)</t>
    </r>
  </si>
  <si>
    <r>
      <t>-35.0</t>
    </r>
    <r>
      <rPr>
        <b/>
        <i/>
        <sz val="10"/>
        <color rgb="FF000000"/>
        <rFont val="Calibri"/>
        <family val="2"/>
        <scheme val="minor"/>
      </rPr>
      <t>(100)</t>
    </r>
  </si>
  <si>
    <r>
      <t>-40.4</t>
    </r>
    <r>
      <rPr>
        <b/>
        <i/>
        <sz val="10"/>
        <color rgb="FF000000"/>
        <rFont val="Calibri"/>
        <family val="2"/>
        <scheme val="minor"/>
      </rPr>
      <t>( 96)</t>
    </r>
  </si>
  <si>
    <r>
      <t>-44.8</t>
    </r>
    <r>
      <rPr>
        <b/>
        <i/>
        <sz val="10"/>
        <color rgb="FF000000"/>
        <rFont val="Calibri"/>
        <family val="2"/>
        <scheme val="minor"/>
      </rPr>
      <t>( 96)</t>
    </r>
  </si>
  <si>
    <r>
      <t>-46.3</t>
    </r>
    <r>
      <rPr>
        <b/>
        <i/>
        <sz val="10"/>
        <color rgb="FF000000"/>
        <rFont val="Calibri"/>
        <family val="2"/>
        <scheme val="minor"/>
      </rPr>
      <t>( 96)</t>
    </r>
  </si>
  <si>
    <r>
      <t>-47.3</t>
    </r>
    <r>
      <rPr>
        <b/>
        <i/>
        <sz val="10"/>
        <color rgb="FF000000"/>
        <rFont val="Calibri"/>
        <family val="2"/>
        <scheme val="minor"/>
      </rPr>
      <t>( 96)</t>
    </r>
  </si>
  <si>
    <r>
      <t>-39.2</t>
    </r>
    <r>
      <rPr>
        <b/>
        <i/>
        <sz val="10"/>
        <color rgb="FF000000"/>
        <rFont val="Calibri"/>
        <family val="2"/>
        <scheme val="minor"/>
      </rPr>
      <t>( 83)</t>
    </r>
  </si>
  <si>
    <r>
      <t>-36.5</t>
    </r>
    <r>
      <rPr>
        <b/>
        <i/>
        <sz val="10"/>
        <color rgb="FF000000"/>
        <rFont val="Calibri"/>
        <family val="2"/>
        <scheme val="minor"/>
      </rPr>
      <t>( 77)</t>
    </r>
  </si>
  <si>
    <r>
      <t>-31.9</t>
    </r>
    <r>
      <rPr>
        <b/>
        <i/>
        <sz val="10"/>
        <color rgb="FF000000"/>
        <rFont val="Calibri"/>
        <family val="2"/>
        <scheme val="minor"/>
      </rPr>
      <t>( 87)</t>
    </r>
  </si>
  <si>
    <r>
      <t>-36.8</t>
    </r>
    <r>
      <rPr>
        <b/>
        <i/>
        <sz val="10"/>
        <color rgb="FF000000"/>
        <rFont val="Calibri"/>
        <family val="2"/>
        <scheme val="minor"/>
      </rPr>
      <t>( 85)</t>
    </r>
  </si>
  <si>
    <r>
      <t>-38.3</t>
    </r>
    <r>
      <rPr>
        <b/>
        <i/>
        <sz val="10"/>
        <color rgb="FF000000"/>
        <rFont val="Calibri"/>
        <family val="2"/>
        <scheme val="minor"/>
      </rPr>
      <t>( 87)</t>
    </r>
  </si>
  <si>
    <r>
      <t>-41.0</t>
    </r>
    <r>
      <rPr>
        <b/>
        <i/>
        <sz val="10"/>
        <color rgb="FF000000"/>
        <rFont val="Calibri"/>
        <family val="2"/>
        <scheme val="minor"/>
      </rPr>
      <t>( 86)</t>
    </r>
  </si>
  <si>
    <r>
      <t>-41.7</t>
    </r>
    <r>
      <rPr>
        <b/>
        <i/>
        <sz val="10"/>
        <color rgb="FF000000"/>
        <rFont val="Calibri"/>
        <family val="2"/>
        <scheme val="minor"/>
      </rPr>
      <t>( 93)</t>
    </r>
  </si>
  <si>
    <r>
      <t>-40.4</t>
    </r>
    <r>
      <rPr>
        <b/>
        <i/>
        <sz val="10"/>
        <color rgb="FF000000"/>
        <rFont val="Calibri"/>
        <family val="2"/>
        <scheme val="minor"/>
      </rPr>
      <t>( 80)</t>
    </r>
  </si>
  <si>
    <r>
      <t>-44.1</t>
    </r>
    <r>
      <rPr>
        <b/>
        <i/>
        <sz val="10"/>
        <color rgb="FF000000"/>
        <rFont val="Calibri"/>
        <family val="2"/>
        <scheme val="minor"/>
      </rPr>
      <t>( 87)</t>
    </r>
  </si>
  <si>
    <r>
      <t>-46.4</t>
    </r>
    <r>
      <rPr>
        <b/>
        <i/>
        <sz val="10"/>
        <color rgb="FF000000"/>
        <rFont val="Calibri"/>
        <family val="2"/>
        <scheme val="minor"/>
      </rPr>
      <t>( 77)</t>
    </r>
  </si>
  <si>
    <r>
      <t>-42.3</t>
    </r>
    <r>
      <rPr>
        <b/>
        <i/>
        <sz val="10"/>
        <color rgb="FF000000"/>
        <rFont val="Calibri"/>
        <family val="2"/>
        <scheme val="minor"/>
      </rPr>
      <t>( 83)</t>
    </r>
  </si>
  <si>
    <r>
      <t>-38.2</t>
    </r>
    <r>
      <rPr>
        <b/>
        <i/>
        <sz val="10"/>
        <color rgb="FF000000"/>
        <rFont val="Calibri"/>
        <family val="2"/>
        <scheme val="minor"/>
      </rPr>
      <t>( 96)</t>
    </r>
  </si>
  <si>
    <r>
      <t>-35.9</t>
    </r>
    <r>
      <rPr>
        <b/>
        <i/>
        <sz val="10"/>
        <color rgb="FF000000"/>
        <rFont val="Calibri"/>
        <family val="2"/>
        <scheme val="minor"/>
      </rPr>
      <t>( 96)</t>
    </r>
  </si>
  <si>
    <r>
      <t>-34.3</t>
    </r>
    <r>
      <rPr>
        <b/>
        <i/>
        <sz val="10"/>
        <color rgb="FF000000"/>
        <rFont val="Calibri"/>
        <family val="2"/>
        <scheme val="minor"/>
      </rPr>
      <t>( 96)</t>
    </r>
  </si>
  <si>
    <r>
      <t>-36.8</t>
    </r>
    <r>
      <rPr>
        <b/>
        <i/>
        <sz val="10"/>
        <color rgb="FF000000"/>
        <rFont val="Calibri"/>
        <family val="2"/>
        <scheme val="minor"/>
      </rPr>
      <t>( 96)</t>
    </r>
  </si>
  <si>
    <r>
      <t>-38.0</t>
    </r>
    <r>
      <rPr>
        <b/>
        <i/>
        <sz val="10"/>
        <color rgb="FF000000"/>
        <rFont val="Calibri"/>
        <family val="2"/>
        <scheme val="minor"/>
      </rPr>
      <t>(100)</t>
    </r>
  </si>
  <si>
    <r>
      <t>-42.9</t>
    </r>
    <r>
      <rPr>
        <b/>
        <i/>
        <sz val="10"/>
        <color rgb="FF000000"/>
        <rFont val="Calibri"/>
        <family val="2"/>
        <scheme val="minor"/>
      </rPr>
      <t>(100)</t>
    </r>
  </si>
  <si>
    <r>
      <t>-41.4</t>
    </r>
    <r>
      <rPr>
        <b/>
        <i/>
        <sz val="10"/>
        <color rgb="FF000000"/>
        <rFont val="Calibri"/>
        <family val="2"/>
        <scheme val="minor"/>
      </rPr>
      <t>( 96)</t>
    </r>
  </si>
  <si>
    <r>
      <t>-40.2</t>
    </r>
    <r>
      <rPr>
        <b/>
        <i/>
        <sz val="10"/>
        <color rgb="FF000000"/>
        <rFont val="Calibri"/>
        <family val="2"/>
        <scheme val="minor"/>
      </rPr>
      <t>( 96)</t>
    </r>
  </si>
  <si>
    <r>
      <t>-34.6</t>
    </r>
    <r>
      <rPr>
        <b/>
        <i/>
        <sz val="10"/>
        <color rgb="FF000000"/>
        <rFont val="Calibri"/>
        <family val="2"/>
        <scheme val="minor"/>
      </rPr>
      <t>(100)</t>
    </r>
  </si>
  <si>
    <r>
      <t>-35.1</t>
    </r>
    <r>
      <rPr>
        <b/>
        <i/>
        <sz val="10"/>
        <color rgb="FF000000"/>
        <rFont val="Calibri"/>
        <family val="2"/>
        <scheme val="minor"/>
      </rPr>
      <t>( 89)</t>
    </r>
  </si>
  <si>
    <r>
      <t>-38.4</t>
    </r>
    <r>
      <rPr>
        <b/>
        <i/>
        <sz val="10"/>
        <color rgb="FF000000"/>
        <rFont val="Calibri"/>
        <family val="2"/>
        <scheme val="minor"/>
      </rPr>
      <t>( 45)</t>
    </r>
  </si>
  <si>
    <r>
      <t>-43.0</t>
    </r>
    <r>
      <rPr>
        <b/>
        <i/>
        <sz val="10"/>
        <color rgb="FF000000"/>
        <rFont val="Calibri"/>
        <family val="2"/>
        <scheme val="minor"/>
      </rPr>
      <t>( 70)</t>
    </r>
  </si>
  <si>
    <r>
      <t>-44.4</t>
    </r>
    <r>
      <rPr>
        <b/>
        <i/>
        <sz val="10"/>
        <color rgb="FF000000"/>
        <rFont val="Calibri"/>
        <family val="2"/>
        <scheme val="minor"/>
      </rPr>
      <t>( 83)</t>
    </r>
  </si>
  <si>
    <r>
      <t>-45.7</t>
    </r>
    <r>
      <rPr>
        <b/>
        <i/>
        <sz val="10"/>
        <color rgb="FF000000"/>
        <rFont val="Calibri"/>
        <family val="2"/>
        <scheme val="minor"/>
      </rPr>
      <t>( 76)</t>
    </r>
  </si>
  <si>
    <r>
      <t>-42.4</t>
    </r>
    <r>
      <rPr>
        <b/>
        <i/>
        <sz val="10"/>
        <color rgb="FF000000"/>
        <rFont val="Calibri"/>
        <family val="2"/>
        <scheme val="minor"/>
      </rPr>
      <t>( 80)</t>
    </r>
  </si>
  <si>
    <r>
      <t>-44.1</t>
    </r>
    <r>
      <rPr>
        <b/>
        <i/>
        <sz val="10"/>
        <color rgb="FF000000"/>
        <rFont val="Calibri"/>
        <family val="2"/>
        <scheme val="minor"/>
      </rPr>
      <t>( 58)</t>
    </r>
  </si>
  <si>
    <r>
      <t>-42.4</t>
    </r>
    <r>
      <rPr>
        <b/>
        <i/>
        <sz val="10"/>
        <color rgb="FF000000"/>
        <rFont val="Calibri"/>
        <family val="2"/>
        <scheme val="minor"/>
      </rPr>
      <t>( 96)</t>
    </r>
  </si>
  <si>
    <r>
      <t>-34.1</t>
    </r>
    <r>
      <rPr>
        <b/>
        <i/>
        <sz val="10"/>
        <color rgb="FF000000"/>
        <rFont val="Calibri"/>
        <family val="2"/>
        <scheme val="minor"/>
      </rPr>
      <t>( 58)</t>
    </r>
  </si>
  <si>
    <r>
      <t>-34.4</t>
    </r>
    <r>
      <rPr>
        <b/>
        <i/>
        <sz val="10"/>
        <color rgb="FF000000"/>
        <rFont val="Calibri"/>
        <family val="2"/>
        <scheme val="minor"/>
      </rPr>
      <t>( 96)</t>
    </r>
  </si>
  <si>
    <r>
      <t>-43.6</t>
    </r>
    <r>
      <rPr>
        <b/>
        <i/>
        <sz val="10"/>
        <color rgb="FF000000"/>
        <rFont val="Calibri"/>
        <family val="2"/>
        <scheme val="minor"/>
      </rPr>
      <t>(100)</t>
    </r>
  </si>
  <si>
    <r>
      <t>-42.8</t>
    </r>
    <r>
      <rPr>
        <b/>
        <i/>
        <sz val="10"/>
        <color rgb="FF000000"/>
        <rFont val="Calibri"/>
        <family val="2"/>
        <scheme val="minor"/>
      </rPr>
      <t>( 96)</t>
    </r>
  </si>
  <si>
    <r>
      <t>-45.2</t>
    </r>
    <r>
      <rPr>
        <b/>
        <i/>
        <sz val="10"/>
        <color rgb="FF000000"/>
        <rFont val="Calibri"/>
        <family val="2"/>
        <scheme val="minor"/>
      </rPr>
      <t>( 93)</t>
    </r>
  </si>
  <si>
    <r>
      <t>-40.6</t>
    </r>
    <r>
      <rPr>
        <b/>
        <i/>
        <sz val="10"/>
        <color rgb="FF000000"/>
        <rFont val="Calibri"/>
        <family val="2"/>
        <scheme val="minor"/>
      </rPr>
      <t>( 96)</t>
    </r>
  </si>
  <si>
    <r>
      <t>-30.9</t>
    </r>
    <r>
      <rPr>
        <b/>
        <i/>
        <sz val="10"/>
        <color rgb="FFFF0000"/>
        <rFont val="Calibri"/>
        <family val="2"/>
        <scheme val="minor"/>
      </rPr>
      <t>( 23)</t>
    </r>
  </si>
  <si>
    <r>
      <t>-33.4</t>
    </r>
    <r>
      <rPr>
        <b/>
        <i/>
        <sz val="10"/>
        <color rgb="FF000000"/>
        <rFont val="Calibri"/>
        <family val="2"/>
        <scheme val="minor"/>
      </rPr>
      <t>( 87)</t>
    </r>
  </si>
  <si>
    <r>
      <t>-33.2</t>
    </r>
    <r>
      <rPr>
        <b/>
        <i/>
        <sz val="10"/>
        <color rgb="FF000000"/>
        <rFont val="Calibri"/>
        <family val="2"/>
        <scheme val="minor"/>
      </rPr>
      <t>( 67)</t>
    </r>
  </si>
  <si>
    <r>
      <t>-36.0</t>
    </r>
    <r>
      <rPr>
        <b/>
        <i/>
        <sz val="10"/>
        <color rgb="FF000000"/>
        <rFont val="Calibri"/>
        <family val="2"/>
        <scheme val="minor"/>
      </rPr>
      <t>( 60)</t>
    </r>
  </si>
  <si>
    <r>
      <t>-41.5</t>
    </r>
    <r>
      <rPr>
        <b/>
        <i/>
        <sz val="10"/>
        <color rgb="FF000000"/>
        <rFont val="Calibri"/>
        <family val="2"/>
        <scheme val="minor"/>
      </rPr>
      <t>( 48)</t>
    </r>
  </si>
  <si>
    <r>
      <t>-40.9</t>
    </r>
    <r>
      <rPr>
        <b/>
        <i/>
        <sz val="10"/>
        <color rgb="FF000000"/>
        <rFont val="Calibri"/>
        <family val="2"/>
        <scheme val="minor"/>
      </rPr>
      <t>( 60)</t>
    </r>
  </si>
  <si>
    <r>
      <t>-45.2</t>
    </r>
    <r>
      <rPr>
        <b/>
        <i/>
        <sz val="10"/>
        <color rgb="FF000000"/>
        <rFont val="Calibri"/>
        <family val="2"/>
        <scheme val="minor"/>
      </rPr>
      <t>( 74)</t>
    </r>
  </si>
  <si>
    <r>
      <t>-42.2</t>
    </r>
    <r>
      <rPr>
        <b/>
        <i/>
        <sz val="10"/>
        <color rgb="FF000000"/>
        <rFont val="Calibri"/>
        <family val="2"/>
        <scheme val="minor"/>
      </rPr>
      <t>( 53)</t>
    </r>
  </si>
  <si>
    <r>
      <t>-43.3</t>
    </r>
    <r>
      <rPr>
        <b/>
        <i/>
        <sz val="10"/>
        <color rgb="FF000000"/>
        <rFont val="Calibri"/>
        <family val="2"/>
        <scheme val="minor"/>
      </rPr>
      <t>( 67)</t>
    </r>
  </si>
  <si>
    <r>
      <t>-42.0</t>
    </r>
    <r>
      <rPr>
        <b/>
        <i/>
        <sz val="10"/>
        <color rgb="FFFF0000"/>
        <rFont val="Calibri"/>
        <family val="2"/>
        <scheme val="minor"/>
      </rPr>
      <t>( 22)</t>
    </r>
  </si>
  <si>
    <r>
      <t>-38.9</t>
    </r>
    <r>
      <rPr>
        <b/>
        <i/>
        <sz val="10"/>
        <color rgb="FF000000"/>
        <rFont val="Calibri"/>
        <family val="2"/>
        <scheme val="minor"/>
      </rPr>
      <t>( 36)</t>
    </r>
  </si>
  <si>
    <r>
      <t>-41.7</t>
    </r>
    <r>
      <rPr>
        <b/>
        <i/>
        <sz val="10"/>
        <color rgb="FF000000"/>
        <rFont val="Calibri"/>
        <family val="2"/>
        <scheme val="minor"/>
      </rPr>
      <t>( 38)</t>
    </r>
  </si>
  <si>
    <r>
      <t>-31.8</t>
    </r>
    <r>
      <rPr>
        <b/>
        <i/>
        <sz val="10"/>
        <color rgb="FFFF0000"/>
        <rFont val="Calibri"/>
        <family val="2"/>
        <scheme val="minor"/>
      </rPr>
      <t>( 22)</t>
    </r>
  </si>
  <si>
    <r>
      <t>-34.7</t>
    </r>
    <r>
      <rPr>
        <b/>
        <i/>
        <sz val="10"/>
        <color rgb="FF000000"/>
        <rFont val="Calibri"/>
        <family val="2"/>
        <scheme val="minor"/>
      </rPr>
      <t>( 83)</t>
    </r>
  </si>
  <si>
    <r>
      <t>-36.5</t>
    </r>
    <r>
      <rPr>
        <b/>
        <i/>
        <sz val="10"/>
        <color rgb="FF000000"/>
        <rFont val="Calibri"/>
        <family val="2"/>
        <scheme val="minor"/>
      </rPr>
      <t>( 79)</t>
    </r>
  </si>
  <si>
    <r>
      <t>-40.8</t>
    </r>
    <r>
      <rPr>
        <b/>
        <i/>
        <sz val="10"/>
        <color rgb="FF000000"/>
        <rFont val="Calibri"/>
        <family val="2"/>
        <scheme val="minor"/>
      </rPr>
      <t>( 77)</t>
    </r>
  </si>
  <si>
    <r>
      <t>-40.9</t>
    </r>
    <r>
      <rPr>
        <b/>
        <i/>
        <sz val="10"/>
        <color rgb="FF000000"/>
        <rFont val="Calibri"/>
        <family val="2"/>
        <scheme val="minor"/>
      </rPr>
      <t>( 70)</t>
    </r>
  </si>
  <si>
    <r>
      <t>-41.9</t>
    </r>
    <r>
      <rPr>
        <b/>
        <i/>
        <sz val="10"/>
        <color rgb="FF000000"/>
        <rFont val="Calibri"/>
        <family val="2"/>
        <scheme val="minor"/>
      </rPr>
      <t>( 70)</t>
    </r>
  </si>
  <si>
    <r>
      <t>-42.6</t>
    </r>
    <r>
      <rPr>
        <b/>
        <i/>
        <sz val="10"/>
        <color rgb="FF000000"/>
        <rFont val="Calibri"/>
        <family val="2"/>
        <scheme val="minor"/>
      </rPr>
      <t>( 76)</t>
    </r>
  </si>
  <si>
    <r>
      <t>-41.8</t>
    </r>
    <r>
      <rPr>
        <b/>
        <i/>
        <sz val="10"/>
        <color rgb="FF000000"/>
        <rFont val="Calibri"/>
        <family val="2"/>
        <scheme val="minor"/>
      </rPr>
      <t>( 67)</t>
    </r>
  </si>
  <si>
    <r>
      <t>-45.1</t>
    </r>
    <r>
      <rPr>
        <b/>
        <i/>
        <sz val="10"/>
        <color rgb="FF000000"/>
        <rFont val="Calibri"/>
        <family val="2"/>
        <scheme val="minor"/>
      </rPr>
      <t>( 77)</t>
    </r>
  </si>
  <si>
    <r>
      <t>-40.3</t>
    </r>
    <r>
      <rPr>
        <b/>
        <i/>
        <sz val="10"/>
        <color rgb="FF000000"/>
        <rFont val="Calibri"/>
        <family val="2"/>
        <scheme val="minor"/>
      </rPr>
      <t>( 90)</t>
    </r>
  </si>
  <si>
    <r>
      <t>-38.9</t>
    </r>
    <r>
      <rPr>
        <b/>
        <i/>
        <sz val="10"/>
        <color rgb="FF000000"/>
        <rFont val="Calibri"/>
        <family val="2"/>
        <scheme val="minor"/>
      </rPr>
      <t>( 83)</t>
    </r>
  </si>
  <si>
    <r>
      <t>-35.9</t>
    </r>
    <r>
      <rPr>
        <b/>
        <i/>
        <sz val="10"/>
        <color rgb="FF000000"/>
        <rFont val="Calibri"/>
        <family val="2"/>
        <scheme val="minor"/>
      </rPr>
      <t>( 93)</t>
    </r>
  </si>
  <si>
    <r>
      <t>-33.6</t>
    </r>
    <r>
      <rPr>
        <b/>
        <i/>
        <sz val="10"/>
        <color rgb="FF000000"/>
        <rFont val="Calibri"/>
        <family val="2"/>
        <scheme val="minor"/>
      </rPr>
      <t>( 90)</t>
    </r>
  </si>
  <si>
    <r>
      <t>-37.9</t>
    </r>
    <r>
      <rPr>
        <b/>
        <i/>
        <sz val="10"/>
        <color rgb="FF000000"/>
        <rFont val="Calibri"/>
        <family val="2"/>
        <scheme val="minor"/>
      </rPr>
      <t>( 89)</t>
    </r>
  </si>
  <si>
    <r>
      <t>-40.6</t>
    </r>
    <r>
      <rPr>
        <b/>
        <i/>
        <sz val="10"/>
        <color rgb="FF000000"/>
        <rFont val="Calibri"/>
        <family val="2"/>
        <scheme val="minor"/>
      </rPr>
      <t>( 83)</t>
    </r>
  </si>
  <si>
    <r>
      <t>-43.9</t>
    </r>
    <r>
      <rPr>
        <b/>
        <i/>
        <sz val="10"/>
        <color rgb="FF000000"/>
        <rFont val="Calibri"/>
        <family val="2"/>
        <scheme val="minor"/>
      </rPr>
      <t>( 83)</t>
    </r>
  </si>
  <si>
    <r>
      <t>-42.8</t>
    </r>
    <r>
      <rPr>
        <b/>
        <i/>
        <sz val="10"/>
        <color rgb="FF000000"/>
        <rFont val="Calibri"/>
        <family val="2"/>
        <scheme val="minor"/>
      </rPr>
      <t>( 80)</t>
    </r>
  </si>
  <si>
    <r>
      <t>-45.6</t>
    </r>
    <r>
      <rPr>
        <b/>
        <i/>
        <sz val="10"/>
        <color rgb="FF000000"/>
        <rFont val="Calibri"/>
        <family val="2"/>
        <scheme val="minor"/>
      </rPr>
      <t>( 96)</t>
    </r>
  </si>
  <si>
    <r>
      <t>-42.5</t>
    </r>
    <r>
      <rPr>
        <b/>
        <i/>
        <sz val="10"/>
        <color rgb="FF000000"/>
        <rFont val="Calibri"/>
        <family val="2"/>
        <scheme val="minor"/>
      </rPr>
      <t>( 83)</t>
    </r>
  </si>
  <si>
    <r>
      <t>-42.5</t>
    </r>
    <r>
      <rPr>
        <b/>
        <i/>
        <sz val="10"/>
        <color rgb="FF000000"/>
        <rFont val="Calibri"/>
        <family val="2"/>
        <scheme val="minor"/>
      </rPr>
      <t>( 90)</t>
    </r>
  </si>
  <si>
    <r>
      <t>-38.4</t>
    </r>
    <r>
      <rPr>
        <b/>
        <i/>
        <sz val="10"/>
        <color rgb="FF000000"/>
        <rFont val="Calibri"/>
        <family val="2"/>
        <scheme val="minor"/>
      </rPr>
      <t>( 80)</t>
    </r>
  </si>
  <si>
    <r>
      <t>-36.8</t>
    </r>
    <r>
      <rPr>
        <b/>
        <i/>
        <sz val="10"/>
        <color rgb="FF000000"/>
        <rFont val="Calibri"/>
        <family val="2"/>
        <scheme val="minor"/>
      </rPr>
      <t>( 90)</t>
    </r>
  </si>
  <si>
    <r>
      <t>-35.0</t>
    </r>
    <r>
      <rPr>
        <b/>
        <i/>
        <sz val="10"/>
        <color rgb="FF000000"/>
        <rFont val="Calibri"/>
        <family val="2"/>
        <scheme val="minor"/>
      </rPr>
      <t>( 41)</t>
    </r>
  </si>
  <si>
    <r>
      <t>-37.4</t>
    </r>
    <r>
      <rPr>
        <b/>
        <i/>
        <sz val="10"/>
        <color rgb="FF000000"/>
        <rFont val="Calibri"/>
        <family val="2"/>
        <scheme val="minor"/>
      </rPr>
      <t>( 42)</t>
    </r>
  </si>
  <si>
    <r>
      <t>-39.8</t>
    </r>
    <r>
      <rPr>
        <b/>
        <i/>
        <sz val="10"/>
        <color rgb="FF000000"/>
        <rFont val="Calibri"/>
        <family val="2"/>
        <scheme val="minor"/>
      </rPr>
      <t>( 45)</t>
    </r>
  </si>
  <si>
    <r>
      <t>-41.1</t>
    </r>
    <r>
      <rPr>
        <b/>
        <i/>
        <sz val="10"/>
        <color rgb="FFFF0000"/>
        <rFont val="Calibri"/>
        <family val="2"/>
        <scheme val="minor"/>
      </rPr>
      <t>( 23)</t>
    </r>
  </si>
  <si>
    <r>
      <t>-45.9</t>
    </r>
    <r>
      <rPr>
        <b/>
        <i/>
        <sz val="10"/>
        <color rgb="FFFF0000"/>
        <rFont val="Calibri"/>
        <family val="2"/>
        <scheme val="minor"/>
      </rPr>
      <t>( 29)</t>
    </r>
  </si>
  <si>
    <r>
      <t>-40.8</t>
    </r>
    <r>
      <rPr>
        <b/>
        <i/>
        <sz val="10"/>
        <color rgb="FFFF0000"/>
        <rFont val="Calibri"/>
        <family val="2"/>
        <scheme val="minor"/>
      </rPr>
      <t>( 26)</t>
    </r>
  </si>
  <si>
    <r>
      <t>-45.5</t>
    </r>
    <r>
      <rPr>
        <b/>
        <i/>
        <sz val="10"/>
        <color rgb="FFFF0000"/>
        <rFont val="Calibri"/>
        <family val="2"/>
        <scheme val="minor"/>
      </rPr>
      <t>( 16)</t>
    </r>
  </si>
  <si>
    <r>
      <t>-43.4</t>
    </r>
    <r>
      <rPr>
        <b/>
        <i/>
        <sz val="10"/>
        <color rgb="FF000000"/>
        <rFont val="Calibri"/>
        <family val="2"/>
        <scheme val="minor"/>
      </rPr>
      <t>( 32)</t>
    </r>
  </si>
  <si>
    <r>
      <t>-42.5</t>
    </r>
    <r>
      <rPr>
        <b/>
        <i/>
        <sz val="10"/>
        <color rgb="FFFF0000"/>
        <rFont val="Calibri"/>
        <family val="2"/>
        <scheme val="minor"/>
      </rPr>
      <t>( 20)</t>
    </r>
  </si>
  <si>
    <r>
      <t>-42.1</t>
    </r>
    <r>
      <rPr>
        <b/>
        <i/>
        <sz val="10"/>
        <color rgb="FF000000"/>
        <rFont val="Calibri"/>
        <family val="2"/>
        <scheme val="minor"/>
      </rPr>
      <t>( 45)</t>
    </r>
  </si>
  <si>
    <r>
      <t>-38.6</t>
    </r>
    <r>
      <rPr>
        <b/>
        <i/>
        <sz val="10"/>
        <color rgb="FF000000"/>
        <rFont val="Calibri"/>
        <family val="2"/>
        <scheme val="minor"/>
      </rPr>
      <t>( 53)</t>
    </r>
  </si>
  <si>
    <r>
      <t>-37.3</t>
    </r>
    <r>
      <rPr>
        <b/>
        <i/>
        <sz val="10"/>
        <color rgb="FF000000"/>
        <rFont val="Calibri"/>
        <family val="2"/>
        <scheme val="minor"/>
      </rPr>
      <t>( 45)</t>
    </r>
  </si>
  <si>
    <r>
      <t>-36.5</t>
    </r>
    <r>
      <rPr>
        <b/>
        <i/>
        <sz val="10"/>
        <color rgb="FF000000"/>
        <rFont val="Calibri"/>
        <family val="2"/>
        <scheme val="minor"/>
      </rPr>
      <t>( 45)</t>
    </r>
  </si>
  <si>
    <r>
      <t>-37.4</t>
    </r>
    <r>
      <rPr>
        <b/>
        <i/>
        <sz val="10"/>
        <color rgb="FF000000"/>
        <rFont val="Calibri"/>
        <family val="2"/>
        <scheme val="minor"/>
      </rPr>
      <t>( 75)</t>
    </r>
  </si>
  <si>
    <r>
      <t>-43.2</t>
    </r>
    <r>
      <rPr>
        <b/>
        <i/>
        <sz val="10"/>
        <color rgb="FF000000"/>
        <rFont val="Calibri"/>
        <family val="2"/>
        <scheme val="minor"/>
      </rPr>
      <t>( 60)</t>
    </r>
  </si>
  <si>
    <r>
      <t>-45.0</t>
    </r>
    <r>
      <rPr>
        <b/>
        <i/>
        <sz val="10"/>
        <color rgb="FF000000"/>
        <rFont val="Calibri"/>
        <family val="2"/>
        <scheme val="minor"/>
      </rPr>
      <t>( 48)</t>
    </r>
  </si>
  <si>
    <r>
      <t>-43.0</t>
    </r>
    <r>
      <rPr>
        <b/>
        <i/>
        <sz val="10"/>
        <color rgb="FF000000"/>
        <rFont val="Calibri"/>
        <family val="2"/>
        <scheme val="minor"/>
      </rPr>
      <t>( 63)</t>
    </r>
  </si>
  <si>
    <r>
      <t>-44.2</t>
    </r>
    <r>
      <rPr>
        <b/>
        <i/>
        <sz val="10"/>
        <color rgb="FF000000"/>
        <rFont val="Calibri"/>
        <family val="2"/>
        <scheme val="minor"/>
      </rPr>
      <t>( 74)</t>
    </r>
  </si>
  <si>
    <r>
      <t>-45.5</t>
    </r>
    <r>
      <rPr>
        <b/>
        <i/>
        <sz val="10"/>
        <color rgb="FF000000"/>
        <rFont val="Calibri"/>
        <family val="2"/>
        <scheme val="minor"/>
      </rPr>
      <t>( 48)</t>
    </r>
  </si>
  <si>
    <r>
      <t>-47.2</t>
    </r>
    <r>
      <rPr>
        <b/>
        <i/>
        <sz val="10"/>
        <color rgb="FFFF0000"/>
        <rFont val="Calibri"/>
        <family val="2"/>
        <scheme val="minor"/>
      </rPr>
      <t>( 10)</t>
    </r>
  </si>
  <si>
    <r>
      <t>-42.5</t>
    </r>
    <r>
      <rPr>
        <b/>
        <i/>
        <sz val="10"/>
        <color rgb="FF000000"/>
        <rFont val="Calibri"/>
        <family val="2"/>
        <scheme val="minor"/>
      </rPr>
      <t>( 35)</t>
    </r>
  </si>
  <si>
    <r>
      <t>-37.5</t>
    </r>
    <r>
      <rPr>
        <b/>
        <i/>
        <sz val="10"/>
        <color rgb="FF000000"/>
        <rFont val="Calibri"/>
        <family val="2"/>
        <scheme val="minor"/>
      </rPr>
      <t>( 33)</t>
    </r>
  </si>
  <si>
    <r>
      <t>-35.1</t>
    </r>
    <r>
      <rPr>
        <b/>
        <i/>
        <sz val="10"/>
        <color rgb="FF000000"/>
        <rFont val="Calibri"/>
        <family val="2"/>
        <scheme val="minor"/>
      </rPr>
      <t>( 67)</t>
    </r>
  </si>
  <si>
    <r>
      <t>-34.7</t>
    </r>
    <r>
      <rPr>
        <b/>
        <i/>
        <sz val="10"/>
        <color rgb="FF000000"/>
        <rFont val="Calibri"/>
        <family val="2"/>
        <scheme val="minor"/>
      </rPr>
      <t>( 90)</t>
    </r>
  </si>
  <si>
    <r>
      <t>-35.1</t>
    </r>
    <r>
      <rPr>
        <b/>
        <i/>
        <sz val="10"/>
        <color rgb="FF000000"/>
        <rFont val="Calibri"/>
        <family val="2"/>
        <scheme val="minor"/>
      </rPr>
      <t>( 96)</t>
    </r>
  </si>
  <si>
    <r>
      <t>-39.3</t>
    </r>
    <r>
      <rPr>
        <b/>
        <i/>
        <sz val="10"/>
        <color rgb="FF000000"/>
        <rFont val="Calibri"/>
        <family val="2"/>
        <scheme val="minor"/>
      </rPr>
      <t>( 93)</t>
    </r>
  </si>
  <si>
    <r>
      <t>-43.3</t>
    </r>
    <r>
      <rPr>
        <b/>
        <i/>
        <sz val="10"/>
        <color rgb="FF000000"/>
        <rFont val="Calibri"/>
        <family val="2"/>
        <scheme val="minor"/>
      </rPr>
      <t>( 96)</t>
    </r>
  </si>
  <si>
    <r>
      <t>-43.0</t>
    </r>
    <r>
      <rPr>
        <b/>
        <i/>
        <sz val="10"/>
        <color rgb="FF000000"/>
        <rFont val="Calibri"/>
        <family val="2"/>
        <scheme val="minor"/>
      </rPr>
      <t>( 96)</t>
    </r>
  </si>
  <si>
    <r>
      <t>-39.7</t>
    </r>
    <r>
      <rPr>
        <b/>
        <i/>
        <sz val="10"/>
        <color rgb="FF000000"/>
        <rFont val="Calibri"/>
        <family val="2"/>
        <scheme val="minor"/>
      </rPr>
      <t>(100)</t>
    </r>
  </si>
  <si>
    <r>
      <t>-36.6</t>
    </r>
    <r>
      <rPr>
        <b/>
        <i/>
        <sz val="10"/>
        <color rgb="FF000000"/>
        <rFont val="Calibri"/>
        <family val="2"/>
        <scheme val="minor"/>
      </rPr>
      <t>( 83)</t>
    </r>
  </si>
  <si>
    <r>
      <t>-35.3</t>
    </r>
    <r>
      <rPr>
        <b/>
        <i/>
        <sz val="10"/>
        <color rgb="FF000000"/>
        <rFont val="Calibri"/>
        <family val="2"/>
        <scheme val="minor"/>
      </rPr>
      <t>(100)</t>
    </r>
  </si>
  <si>
    <r>
      <t>-39.4</t>
    </r>
    <r>
      <rPr>
        <b/>
        <i/>
        <sz val="10"/>
        <color rgb="FF000000"/>
        <rFont val="Calibri"/>
        <family val="2"/>
        <scheme val="minor"/>
      </rPr>
      <t>( 92)</t>
    </r>
  </si>
  <si>
    <r>
      <t>-46.0</t>
    </r>
    <r>
      <rPr>
        <b/>
        <i/>
        <sz val="10"/>
        <color rgb="FF000000"/>
        <rFont val="Calibri"/>
        <family val="2"/>
        <scheme val="minor"/>
      </rPr>
      <t>(100)</t>
    </r>
  </si>
  <si>
    <r>
      <t>-44.7</t>
    </r>
    <r>
      <rPr>
        <b/>
        <i/>
        <sz val="10"/>
        <color rgb="FF000000"/>
        <rFont val="Calibri"/>
        <family val="2"/>
        <scheme val="minor"/>
      </rPr>
      <t>( 96)</t>
    </r>
  </si>
  <si>
    <r>
      <t>-44.8</t>
    </r>
    <r>
      <rPr>
        <b/>
        <i/>
        <sz val="10"/>
        <color rgb="FF000000"/>
        <rFont val="Calibri"/>
        <family val="2"/>
        <scheme val="minor"/>
      </rPr>
      <t>(100)</t>
    </r>
  </si>
  <si>
    <r>
      <t>-42.0</t>
    </r>
    <r>
      <rPr>
        <b/>
        <i/>
        <sz val="10"/>
        <color rgb="FF000000"/>
        <rFont val="Calibri"/>
        <family val="2"/>
        <scheme val="minor"/>
      </rPr>
      <t>( 96)</t>
    </r>
  </si>
  <si>
    <r>
      <t>-35.9</t>
    </r>
    <r>
      <rPr>
        <b/>
        <i/>
        <sz val="10"/>
        <color rgb="FF000000"/>
        <rFont val="Calibri"/>
        <family val="2"/>
        <scheme val="minor"/>
      </rPr>
      <t>(100)</t>
    </r>
  </si>
  <si>
    <r>
      <t>-36.1</t>
    </r>
    <r>
      <rPr>
        <b/>
        <i/>
        <sz val="10"/>
        <color rgb="FF000000"/>
        <rFont val="Calibri"/>
        <family val="2"/>
        <scheme val="minor"/>
      </rPr>
      <t>( 83)</t>
    </r>
  </si>
  <si>
    <r>
      <t>-33.6</t>
    </r>
    <r>
      <rPr>
        <b/>
        <i/>
        <sz val="10"/>
        <color rgb="FF000000"/>
        <rFont val="Calibri"/>
        <family val="2"/>
        <scheme val="minor"/>
      </rPr>
      <t>(100)</t>
    </r>
  </si>
  <si>
    <r>
      <t>-34.2</t>
    </r>
    <r>
      <rPr>
        <b/>
        <i/>
        <sz val="10"/>
        <color rgb="FF000000"/>
        <rFont val="Calibri"/>
        <family val="2"/>
        <scheme val="minor"/>
      </rPr>
      <t>(100)</t>
    </r>
  </si>
  <si>
    <r>
      <t>-39.1</t>
    </r>
    <r>
      <rPr>
        <b/>
        <i/>
        <sz val="10"/>
        <color rgb="FF000000"/>
        <rFont val="Calibri"/>
        <family val="2"/>
        <scheme val="minor"/>
      </rPr>
      <t>( 96)</t>
    </r>
  </si>
  <si>
    <r>
      <t>-41.6</t>
    </r>
    <r>
      <rPr>
        <b/>
        <i/>
        <sz val="10"/>
        <color rgb="FF000000"/>
        <rFont val="Calibri"/>
        <family val="2"/>
        <scheme val="minor"/>
      </rPr>
      <t>( 96)</t>
    </r>
  </si>
  <si>
    <r>
      <t>-38.1</t>
    </r>
    <r>
      <rPr>
        <b/>
        <i/>
        <sz val="10"/>
        <color rgb="FF000000"/>
        <rFont val="Calibri"/>
        <family val="2"/>
        <scheme val="minor"/>
      </rPr>
      <t>( 90)</t>
    </r>
  </si>
  <si>
    <r>
      <t>-30.2</t>
    </r>
    <r>
      <rPr>
        <b/>
        <i/>
        <sz val="10"/>
        <color rgb="FF000000"/>
        <rFont val="Calibri"/>
        <family val="2"/>
        <scheme val="minor"/>
      </rPr>
      <t>(100)</t>
    </r>
  </si>
  <si>
    <r>
      <t>-36.3</t>
    </r>
    <r>
      <rPr>
        <b/>
        <i/>
        <sz val="10"/>
        <color rgb="FF000000"/>
        <rFont val="Calibri"/>
        <family val="2"/>
        <scheme val="minor"/>
      </rPr>
      <t>( 96)</t>
    </r>
  </si>
  <si>
    <r>
      <t>-38.7</t>
    </r>
    <r>
      <rPr>
        <b/>
        <i/>
        <sz val="10"/>
        <color rgb="FF000000"/>
        <rFont val="Calibri"/>
        <family val="2"/>
        <scheme val="minor"/>
      </rPr>
      <t>( 96)</t>
    </r>
  </si>
  <si>
    <r>
      <t>-41.8</t>
    </r>
    <r>
      <rPr>
        <b/>
        <i/>
        <sz val="10"/>
        <color rgb="FF000000"/>
        <rFont val="Calibri"/>
        <family val="2"/>
        <scheme val="minor"/>
      </rPr>
      <t>( 90)</t>
    </r>
  </si>
  <si>
    <r>
      <t>-41.8</t>
    </r>
    <r>
      <rPr>
        <b/>
        <i/>
        <sz val="10"/>
        <color rgb="FF000000"/>
        <rFont val="Calibri"/>
        <family val="2"/>
        <scheme val="minor"/>
      </rPr>
      <t>( 96)</t>
    </r>
  </si>
  <si>
    <r>
      <t>-43.2</t>
    </r>
    <r>
      <rPr>
        <b/>
        <i/>
        <sz val="10"/>
        <color rgb="FF000000"/>
        <rFont val="Calibri"/>
        <family val="2"/>
        <scheme val="minor"/>
      </rPr>
      <t>( 87)</t>
    </r>
  </si>
  <si>
    <r>
      <t>-43.2</t>
    </r>
    <r>
      <rPr>
        <b/>
        <i/>
        <sz val="10"/>
        <color rgb="FF000000"/>
        <rFont val="Calibri"/>
        <family val="2"/>
        <scheme val="minor"/>
      </rPr>
      <t>( 96)</t>
    </r>
  </si>
  <si>
    <r>
      <t>-39.3</t>
    </r>
    <r>
      <rPr>
        <b/>
        <i/>
        <sz val="10"/>
        <color rgb="FF000000"/>
        <rFont val="Calibri"/>
        <family val="2"/>
        <scheme val="minor"/>
      </rPr>
      <t>(100)</t>
    </r>
  </si>
  <si>
    <r>
      <t>-37.9</t>
    </r>
    <r>
      <rPr>
        <b/>
        <i/>
        <sz val="10"/>
        <color rgb="FF000000"/>
        <rFont val="Calibri"/>
        <family val="2"/>
        <scheme val="minor"/>
      </rPr>
      <t>( 96)</t>
    </r>
  </si>
  <si>
    <r>
      <t>-36.4</t>
    </r>
    <r>
      <rPr>
        <b/>
        <i/>
        <sz val="10"/>
        <color rgb="FF000000"/>
        <rFont val="Calibri"/>
        <family val="2"/>
        <scheme val="minor"/>
      </rPr>
      <t>(100)</t>
    </r>
  </si>
  <si>
    <r>
      <t>-38.8</t>
    </r>
    <r>
      <rPr>
        <b/>
        <i/>
        <sz val="10"/>
        <color rgb="FF000000"/>
        <rFont val="Calibri"/>
        <family val="2"/>
        <scheme val="minor"/>
      </rPr>
      <t>( 96)</t>
    </r>
  </si>
  <si>
    <r>
      <t>-43.5</t>
    </r>
    <r>
      <rPr>
        <b/>
        <i/>
        <sz val="10"/>
        <color rgb="FF000000"/>
        <rFont val="Calibri"/>
        <family val="2"/>
        <scheme val="minor"/>
      </rPr>
      <t>(100)</t>
    </r>
  </si>
  <si>
    <r>
      <t>-43.7</t>
    </r>
    <r>
      <rPr>
        <b/>
        <i/>
        <sz val="10"/>
        <color rgb="FF000000"/>
        <rFont val="Calibri"/>
        <family val="2"/>
        <scheme val="minor"/>
      </rPr>
      <t>( 93)</t>
    </r>
  </si>
  <si>
    <r>
      <t>-35.2</t>
    </r>
    <r>
      <rPr>
        <b/>
        <i/>
        <sz val="10"/>
        <color rgb="FF000000"/>
        <rFont val="Calibri"/>
        <family val="2"/>
        <scheme val="minor"/>
      </rPr>
      <t>( 96)</t>
    </r>
  </si>
  <si>
    <r>
      <t>-34.6</t>
    </r>
    <r>
      <rPr>
        <b/>
        <i/>
        <sz val="10"/>
        <color rgb="FF000000"/>
        <rFont val="Calibri"/>
        <family val="2"/>
        <scheme val="minor"/>
      </rPr>
      <t>( 92)</t>
    </r>
  </si>
  <si>
    <r>
      <t>-40.0</t>
    </r>
    <r>
      <rPr>
        <b/>
        <i/>
        <sz val="10"/>
        <color rgb="FF000000"/>
        <rFont val="Calibri"/>
        <family val="2"/>
        <scheme val="minor"/>
      </rPr>
      <t>( 90)</t>
    </r>
  </si>
  <si>
    <r>
      <t>-41.0</t>
    </r>
    <r>
      <rPr>
        <b/>
        <i/>
        <sz val="10"/>
        <color rgb="FF000000"/>
        <rFont val="Calibri"/>
        <family val="2"/>
        <scheme val="minor"/>
      </rPr>
      <t>( 93)</t>
    </r>
  </si>
  <si>
    <r>
      <t>-41.7</t>
    </r>
    <r>
      <rPr>
        <b/>
        <i/>
        <sz val="10"/>
        <color rgb="FF000000"/>
        <rFont val="Calibri"/>
        <family val="2"/>
        <scheme val="minor"/>
      </rPr>
      <t>( 80)</t>
    </r>
  </si>
  <si>
    <r>
      <t>-43.0</t>
    </r>
    <r>
      <rPr>
        <b/>
        <i/>
        <sz val="10"/>
        <color rgb="FF000000"/>
        <rFont val="Calibri"/>
        <family val="2"/>
        <scheme val="minor"/>
      </rPr>
      <t>( 93)</t>
    </r>
  </si>
  <si>
    <r>
      <t>-43.4</t>
    </r>
    <r>
      <rPr>
        <b/>
        <i/>
        <sz val="10"/>
        <color rgb="FF000000"/>
        <rFont val="Calibri"/>
        <family val="2"/>
        <scheme val="minor"/>
      </rPr>
      <t>( 87)</t>
    </r>
  </si>
  <si>
    <r>
      <t>-45.0</t>
    </r>
    <r>
      <rPr>
        <b/>
        <i/>
        <sz val="10"/>
        <color rgb="FF000000"/>
        <rFont val="Calibri"/>
        <family val="2"/>
        <scheme val="minor"/>
      </rPr>
      <t>( 93)</t>
    </r>
  </si>
  <si>
    <r>
      <t>-40.7</t>
    </r>
    <r>
      <rPr>
        <b/>
        <i/>
        <sz val="10"/>
        <color rgb="FF000000"/>
        <rFont val="Calibri"/>
        <family val="2"/>
        <scheme val="minor"/>
      </rPr>
      <t>( 93)</t>
    </r>
  </si>
  <si>
    <r>
      <t>-37.0</t>
    </r>
    <r>
      <rPr>
        <b/>
        <i/>
        <sz val="10"/>
        <color rgb="FF000000"/>
        <rFont val="Calibri"/>
        <family val="2"/>
        <scheme val="minor"/>
      </rPr>
      <t>(100)</t>
    </r>
  </si>
  <si>
    <r>
      <t>-33.4</t>
    </r>
    <r>
      <rPr>
        <b/>
        <i/>
        <sz val="10"/>
        <color rgb="FF000000"/>
        <rFont val="Calibri"/>
        <family val="2"/>
        <scheme val="minor"/>
      </rPr>
      <t>(100)</t>
    </r>
  </si>
  <si>
    <r>
      <t>-32.7</t>
    </r>
    <r>
      <rPr>
        <b/>
        <i/>
        <sz val="10"/>
        <color rgb="FF000000"/>
        <rFont val="Calibri"/>
        <family val="2"/>
        <scheme val="minor"/>
      </rPr>
      <t>(100)</t>
    </r>
  </si>
  <si>
    <r>
      <t>-36.2</t>
    </r>
    <r>
      <rPr>
        <b/>
        <i/>
        <sz val="10"/>
        <color rgb="FF000000"/>
        <rFont val="Calibri"/>
        <family val="2"/>
        <scheme val="minor"/>
      </rPr>
      <t>(100)</t>
    </r>
  </si>
  <si>
    <r>
      <t>-40.0</t>
    </r>
    <r>
      <rPr>
        <b/>
        <i/>
        <sz val="10"/>
        <color rgb="FF000000"/>
        <rFont val="Calibri"/>
        <family val="2"/>
        <scheme val="minor"/>
      </rPr>
      <t>( 93)</t>
    </r>
  </si>
  <si>
    <r>
      <t>-36.9</t>
    </r>
    <r>
      <rPr>
        <b/>
        <i/>
        <sz val="10"/>
        <color rgb="FF000000"/>
        <rFont val="Calibri"/>
        <family val="2"/>
        <scheme val="minor"/>
      </rPr>
      <t>( 96)</t>
    </r>
  </si>
  <si>
    <r>
      <t>-39.8</t>
    </r>
    <r>
      <rPr>
        <b/>
        <i/>
        <sz val="10"/>
        <color rgb="FF000000"/>
        <rFont val="Calibri"/>
        <family val="2"/>
        <scheme val="minor"/>
      </rPr>
      <t>(100)</t>
    </r>
  </si>
  <si>
    <r>
      <t>-40.8</t>
    </r>
    <r>
      <rPr>
        <b/>
        <i/>
        <sz val="10"/>
        <color rgb="FF000000"/>
        <rFont val="Calibri"/>
        <family val="2"/>
        <scheme val="minor"/>
      </rPr>
      <t>(100)</t>
    </r>
  </si>
  <si>
    <r>
      <t>-43.9</t>
    </r>
    <r>
      <rPr>
        <b/>
        <i/>
        <sz val="10"/>
        <color rgb="FF000000"/>
        <rFont val="Calibri"/>
        <family val="2"/>
        <scheme val="minor"/>
      </rPr>
      <t>( 96)</t>
    </r>
  </si>
  <si>
    <r>
      <t>-42.5</t>
    </r>
    <r>
      <rPr>
        <b/>
        <i/>
        <sz val="10"/>
        <color rgb="FF000000"/>
        <rFont val="Calibri"/>
        <family val="2"/>
        <scheme val="minor"/>
      </rPr>
      <t>(100)</t>
    </r>
  </si>
  <si>
    <r>
      <t>-43.6</t>
    </r>
    <r>
      <rPr>
        <b/>
        <i/>
        <sz val="10"/>
        <color rgb="FF000000"/>
        <rFont val="Calibri"/>
        <family val="2"/>
        <scheme val="minor"/>
      </rPr>
      <t>( 96)</t>
    </r>
  </si>
  <si>
    <r>
      <t>-41.0</t>
    </r>
    <r>
      <rPr>
        <b/>
        <i/>
        <sz val="10"/>
        <color rgb="FF000000"/>
        <rFont val="Calibri"/>
        <family val="2"/>
        <scheme val="minor"/>
      </rPr>
      <t>( 96)</t>
    </r>
  </si>
  <si>
    <r>
      <t>-34.1</t>
    </r>
    <r>
      <rPr>
        <b/>
        <i/>
        <sz val="10"/>
        <color rgb="FF000000"/>
        <rFont val="Calibri"/>
        <family val="2"/>
        <scheme val="minor"/>
      </rPr>
      <t>(100)</t>
    </r>
  </si>
  <si>
    <r>
      <t>-33.1</t>
    </r>
    <r>
      <rPr>
        <b/>
        <i/>
        <sz val="10"/>
        <color rgb="FF000000"/>
        <rFont val="Calibri"/>
        <family val="2"/>
        <scheme val="minor"/>
      </rPr>
      <t>(100)</t>
    </r>
  </si>
  <si>
    <r>
      <t>-38.6</t>
    </r>
    <r>
      <rPr>
        <b/>
        <i/>
        <sz val="10"/>
        <color rgb="FF000000"/>
        <rFont val="Calibri"/>
        <family val="2"/>
        <scheme val="minor"/>
      </rPr>
      <t>(100)</t>
    </r>
  </si>
  <si>
    <r>
      <t>-47.9</t>
    </r>
    <r>
      <rPr>
        <b/>
        <i/>
        <sz val="10"/>
        <color rgb="FF000000"/>
        <rFont val="Calibri"/>
        <family val="2"/>
        <scheme val="minor"/>
      </rPr>
      <t>( 96)</t>
    </r>
  </si>
  <si>
    <r>
      <t>-40.9</t>
    </r>
    <r>
      <rPr>
        <b/>
        <i/>
        <sz val="10"/>
        <color rgb="FF000000"/>
        <rFont val="Calibri"/>
        <family val="2"/>
        <scheme val="minor"/>
      </rPr>
      <t>( 96)</t>
    </r>
  </si>
  <si>
    <r>
      <t>-40.1</t>
    </r>
    <r>
      <rPr>
        <b/>
        <i/>
        <sz val="10"/>
        <color rgb="FF000000"/>
        <rFont val="Calibri"/>
        <family val="2"/>
        <scheme val="minor"/>
      </rPr>
      <t>( 76)</t>
    </r>
  </si>
  <si>
    <r>
      <t>-34.9</t>
    </r>
    <r>
      <rPr>
        <b/>
        <i/>
        <sz val="10"/>
        <color rgb="FF000000"/>
        <rFont val="Calibri"/>
        <family val="2"/>
        <scheme val="minor"/>
      </rPr>
      <t>(100)</t>
    </r>
  </si>
  <si>
    <r>
      <t>-32.1</t>
    </r>
    <r>
      <rPr>
        <b/>
        <i/>
        <sz val="10"/>
        <color rgb="FF000000"/>
        <rFont val="Calibri"/>
        <family val="2"/>
        <scheme val="minor"/>
      </rPr>
      <t>(100)</t>
    </r>
  </si>
  <si>
    <r>
      <t>-37.9</t>
    </r>
    <r>
      <rPr>
        <b/>
        <i/>
        <sz val="10"/>
        <color rgb="FF000000"/>
        <rFont val="Calibri"/>
        <family val="2"/>
        <scheme val="minor"/>
      </rPr>
      <t>(100)</t>
    </r>
  </si>
  <si>
    <r>
      <t>-46.2</t>
    </r>
    <r>
      <rPr>
        <b/>
        <i/>
        <sz val="10"/>
        <color rgb="FF000000"/>
        <rFont val="Calibri"/>
        <family val="2"/>
        <scheme val="minor"/>
      </rPr>
      <t>(100)</t>
    </r>
  </si>
  <si>
    <r>
      <t>-40.1</t>
    </r>
    <r>
      <rPr>
        <b/>
        <i/>
        <sz val="10"/>
        <color rgb="FF000000"/>
        <rFont val="Calibri"/>
        <family val="2"/>
        <scheme val="minor"/>
      </rPr>
      <t>(100)</t>
    </r>
  </si>
  <si>
    <r>
      <t>-33.3</t>
    </r>
    <r>
      <rPr>
        <b/>
        <i/>
        <sz val="10"/>
        <color rgb="FF000000"/>
        <rFont val="Calibri"/>
        <family val="2"/>
        <scheme val="minor"/>
      </rPr>
      <t>(100)</t>
    </r>
  </si>
  <si>
    <r>
      <t>-36.1</t>
    </r>
    <r>
      <rPr>
        <b/>
        <i/>
        <sz val="10"/>
        <color rgb="FF000000"/>
        <rFont val="Calibri"/>
        <family val="2"/>
        <scheme val="minor"/>
      </rPr>
      <t>(100)</t>
    </r>
  </si>
  <si>
    <r>
      <t>-38.7</t>
    </r>
    <r>
      <rPr>
        <b/>
        <i/>
        <sz val="10"/>
        <color rgb="FF000000"/>
        <rFont val="Calibri"/>
        <family val="2"/>
        <scheme val="minor"/>
      </rPr>
      <t>(100)</t>
    </r>
  </si>
  <si>
    <r>
      <t>-43.3</t>
    </r>
    <r>
      <rPr>
        <b/>
        <i/>
        <sz val="10"/>
        <color rgb="FF000000"/>
        <rFont val="Calibri"/>
        <family val="2"/>
        <scheme val="minor"/>
      </rPr>
      <t>(100)</t>
    </r>
  </si>
  <si>
    <r>
      <t>-32.7</t>
    </r>
    <r>
      <rPr>
        <b/>
        <i/>
        <sz val="10"/>
        <color rgb="FF000000"/>
        <rFont val="Calibri"/>
        <family val="2"/>
        <scheme val="minor"/>
      </rPr>
      <t>( 96)</t>
    </r>
  </si>
  <si>
    <r>
      <t>-45.0</t>
    </r>
    <r>
      <rPr>
        <b/>
        <i/>
        <sz val="10"/>
        <color rgb="FF000000"/>
        <rFont val="Calibri"/>
        <family val="2"/>
        <scheme val="minor"/>
      </rPr>
      <t>(100)</t>
    </r>
  </si>
  <si>
    <r>
      <t>-44.3</t>
    </r>
    <r>
      <rPr>
        <b/>
        <i/>
        <sz val="10"/>
        <color rgb="FF000000"/>
        <rFont val="Calibri"/>
        <family val="2"/>
        <scheme val="minor"/>
      </rPr>
      <t>(100)</t>
    </r>
  </si>
  <si>
    <r>
      <t>-36.0</t>
    </r>
    <r>
      <rPr>
        <b/>
        <i/>
        <sz val="10"/>
        <color rgb="FF000000"/>
        <rFont val="Calibri"/>
        <family val="2"/>
        <scheme val="minor"/>
      </rPr>
      <t>(100)</t>
    </r>
  </si>
  <si>
    <r>
      <t>-46.3</t>
    </r>
    <r>
      <rPr>
        <b/>
        <i/>
        <sz val="10"/>
        <color rgb="FF000000"/>
        <rFont val="Calibri"/>
        <family val="2"/>
        <scheme val="minor"/>
      </rPr>
      <t>(100)</t>
    </r>
  </si>
  <si>
    <r>
      <t>-39.6</t>
    </r>
    <r>
      <rPr>
        <b/>
        <i/>
        <sz val="10"/>
        <color rgb="FF000000"/>
        <rFont val="Calibri"/>
        <family val="2"/>
        <scheme val="minor"/>
      </rPr>
      <t>(100)</t>
    </r>
  </si>
  <si>
    <r>
      <t>-41.9</t>
    </r>
    <r>
      <rPr>
        <b/>
        <i/>
        <sz val="10"/>
        <color rgb="FF008000"/>
        <rFont val="Calibri"/>
        <family val="2"/>
        <scheme val="minor"/>
      </rPr>
      <t>( 93)</t>
    </r>
  </si>
  <si>
    <t>Click here to download a text version of the above table</t>
  </si>
  <si>
    <t>http://www.antarctica.ac.uk/met/READER/upper_air/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</si>
</sst>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i/>
      <sz val="10"/>
      <color rgb="FF008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0" fillId="0" borderId="0" xfId="1" applyAlignment="1" applyProtection="1"/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Sheet1!$O$4</c:f>
              <c:strCache>
                <c:ptCount val="1"/>
                <c:pt idx="0">
                  <c:v>Jan</c:v>
                </c:pt>
              </c:strCache>
            </c:strRef>
          </c:tx>
          <c:marker>
            <c:symbol val="none"/>
          </c:marker>
          <c:val>
            <c:numRef>
              <c:f>Sheet1!$O$5:$O$54</c:f>
              <c:numCache>
                <c:formatCode>General</c:formatCode>
                <c:ptCount val="50"/>
                <c:pt idx="0">
                  <c:v>-36.1</c:v>
                </c:pt>
                <c:pt idx="1">
                  <c:v>-37.1</c:v>
                </c:pt>
                <c:pt idx="2">
                  <c:v>-35.299999999999997</c:v>
                </c:pt>
                <c:pt idx="3">
                  <c:v>-35.299999999999997</c:v>
                </c:pt>
                <c:pt idx="4">
                  <c:v>-35.299999999999997</c:v>
                </c:pt>
                <c:pt idx="5">
                  <c:v>-36.799999999999997</c:v>
                </c:pt>
                <c:pt idx="6">
                  <c:v>-35.6</c:v>
                </c:pt>
                <c:pt idx="7">
                  <c:v>-31.7</c:v>
                </c:pt>
                <c:pt idx="8">
                  <c:v>-35.700000000000003</c:v>
                </c:pt>
                <c:pt idx="9">
                  <c:v>-35.200000000000003</c:v>
                </c:pt>
                <c:pt idx="10">
                  <c:v>-33.9</c:v>
                </c:pt>
                <c:pt idx="11">
                  <c:v>-32.4</c:v>
                </c:pt>
                <c:pt idx="12">
                  <c:v>-34.200000000000003</c:v>
                </c:pt>
                <c:pt idx="13">
                  <c:v>-35.1</c:v>
                </c:pt>
                <c:pt idx="14">
                  <c:v>-34.9</c:v>
                </c:pt>
                <c:pt idx="15">
                  <c:v>-35.799999999999997</c:v>
                </c:pt>
                <c:pt idx="16">
                  <c:v>-34.4</c:v>
                </c:pt>
                <c:pt idx="17">
                  <c:v>-32.200000000000003</c:v>
                </c:pt>
                <c:pt idx="18">
                  <c:v>-36.6</c:v>
                </c:pt>
                <c:pt idx="19">
                  <c:v>-33</c:v>
                </c:pt>
                <c:pt idx="20">
                  <c:v>-33.9</c:v>
                </c:pt>
                <c:pt idx="21">
                  <c:v>-33.799999999999997</c:v>
                </c:pt>
                <c:pt idx="22">
                  <c:v>-33.9</c:v>
                </c:pt>
                <c:pt idx="23">
                  <c:v>-35.5</c:v>
                </c:pt>
                <c:pt idx="24">
                  <c:v>-32.299999999999997</c:v>
                </c:pt>
                <c:pt idx="25">
                  <c:v>-33.5</c:v>
                </c:pt>
                <c:pt idx="26">
                  <c:v>-32.799999999999997</c:v>
                </c:pt>
                <c:pt idx="27">
                  <c:v>-31.9</c:v>
                </c:pt>
                <c:pt idx="28">
                  <c:v>-34.299999999999997</c:v>
                </c:pt>
                <c:pt idx="29">
                  <c:v>-34.6</c:v>
                </c:pt>
                <c:pt idx="30">
                  <c:v>-34.4</c:v>
                </c:pt>
                <c:pt idx="31">
                  <c:v>-33.200000000000003</c:v>
                </c:pt>
                <c:pt idx="32">
                  <c:v>-34.700000000000003</c:v>
                </c:pt>
                <c:pt idx="33">
                  <c:v>-33.6</c:v>
                </c:pt>
                <c:pt idx="34">
                  <c:v>-35</c:v>
                </c:pt>
                <c:pt idx="35">
                  <c:v>-36.5</c:v>
                </c:pt>
                <c:pt idx="36">
                  <c:v>-34.700000000000003</c:v>
                </c:pt>
                <c:pt idx="37">
                  <c:v>-35.299999999999997</c:v>
                </c:pt>
                <c:pt idx="38">
                  <c:v>-33.6</c:v>
                </c:pt>
                <c:pt idx="39">
                  <c:v>-30.2</c:v>
                </c:pt>
                <c:pt idx="40">
                  <c:v>-35.4</c:v>
                </c:pt>
                <c:pt idx="41">
                  <c:v>-34.299999999999997</c:v>
                </c:pt>
                <c:pt idx="42">
                  <c:v>-32.700000000000003</c:v>
                </c:pt>
                <c:pt idx="43">
                  <c:v>-32.799999999999997</c:v>
                </c:pt>
                <c:pt idx="44">
                  <c:v>-33.1</c:v>
                </c:pt>
                <c:pt idx="45">
                  <c:v>-32.1</c:v>
                </c:pt>
                <c:pt idx="46">
                  <c:v>-35.200000000000003</c:v>
                </c:pt>
                <c:pt idx="47">
                  <c:v>-32.700000000000003</c:v>
                </c:pt>
                <c:pt idx="48">
                  <c:v>-36.299999999999997</c:v>
                </c:pt>
                <c:pt idx="49">
                  <c:v>-35</c:v>
                </c:pt>
              </c:numCache>
            </c:numRef>
          </c:val>
        </c:ser>
        <c:ser>
          <c:idx val="2"/>
          <c:order val="1"/>
          <c:tx>
            <c:strRef>
              <c:f>Sheet1!$P$4</c:f>
              <c:strCache>
                <c:ptCount val="1"/>
                <c:pt idx="0">
                  <c:v>Feb</c:v>
                </c:pt>
              </c:strCache>
            </c:strRef>
          </c:tx>
          <c:marker>
            <c:symbol val="none"/>
          </c:marker>
          <c:val>
            <c:numRef>
              <c:f>Sheet1!$P$5:$P$54</c:f>
              <c:numCache>
                <c:formatCode>General</c:formatCode>
                <c:ptCount val="50"/>
                <c:pt idx="0">
                  <c:v>-36.6</c:v>
                </c:pt>
                <c:pt idx="1">
                  <c:v>-37.200000000000003</c:v>
                </c:pt>
                <c:pt idx="2">
                  <c:v>-38.4</c:v>
                </c:pt>
                <c:pt idx="3">
                  <c:v>-38.4</c:v>
                </c:pt>
                <c:pt idx="4">
                  <c:v>-38.4</c:v>
                </c:pt>
                <c:pt idx="5">
                  <c:v>-36.700000000000003</c:v>
                </c:pt>
                <c:pt idx="6">
                  <c:v>-36.799999999999997</c:v>
                </c:pt>
                <c:pt idx="7">
                  <c:v>-35.700000000000003</c:v>
                </c:pt>
                <c:pt idx="8">
                  <c:v>-36</c:v>
                </c:pt>
                <c:pt idx="9">
                  <c:v>-39.5</c:v>
                </c:pt>
                <c:pt idx="10">
                  <c:v>-37.4</c:v>
                </c:pt>
                <c:pt idx="11">
                  <c:v>-36.799999999999997</c:v>
                </c:pt>
                <c:pt idx="12">
                  <c:v>-37.4</c:v>
                </c:pt>
                <c:pt idx="13">
                  <c:v>-40.1</c:v>
                </c:pt>
                <c:pt idx="14">
                  <c:v>-38</c:v>
                </c:pt>
                <c:pt idx="15">
                  <c:v>-35.700000000000003</c:v>
                </c:pt>
                <c:pt idx="16">
                  <c:v>-36.799999999999997</c:v>
                </c:pt>
                <c:pt idx="17">
                  <c:v>-38.299999999999997</c:v>
                </c:pt>
                <c:pt idx="18">
                  <c:v>-36.799999999999997</c:v>
                </c:pt>
                <c:pt idx="19">
                  <c:v>-36.799999999999997</c:v>
                </c:pt>
                <c:pt idx="20">
                  <c:v>-36</c:v>
                </c:pt>
                <c:pt idx="21">
                  <c:v>-35.9</c:v>
                </c:pt>
                <c:pt idx="22">
                  <c:v>-36.6</c:v>
                </c:pt>
                <c:pt idx="23">
                  <c:v>-38.6</c:v>
                </c:pt>
                <c:pt idx="24">
                  <c:v>-38.5</c:v>
                </c:pt>
                <c:pt idx="25">
                  <c:v>-39.5</c:v>
                </c:pt>
                <c:pt idx="26">
                  <c:v>-35</c:v>
                </c:pt>
                <c:pt idx="27">
                  <c:v>-36.799999999999997</c:v>
                </c:pt>
                <c:pt idx="28">
                  <c:v>-36.799999999999997</c:v>
                </c:pt>
                <c:pt idx="29">
                  <c:v>-35.1</c:v>
                </c:pt>
                <c:pt idx="30">
                  <c:v>-37.200000000000003</c:v>
                </c:pt>
                <c:pt idx="31">
                  <c:v>-36</c:v>
                </c:pt>
                <c:pt idx="32">
                  <c:v>-36.5</c:v>
                </c:pt>
                <c:pt idx="33">
                  <c:v>-37.9</c:v>
                </c:pt>
                <c:pt idx="34">
                  <c:v>-37.4</c:v>
                </c:pt>
                <c:pt idx="35">
                  <c:v>-37.4</c:v>
                </c:pt>
                <c:pt idx="36">
                  <c:v>-35.1</c:v>
                </c:pt>
                <c:pt idx="37">
                  <c:v>-39.4</c:v>
                </c:pt>
                <c:pt idx="38">
                  <c:v>-34.200000000000003</c:v>
                </c:pt>
                <c:pt idx="39">
                  <c:v>-36.299999999999997</c:v>
                </c:pt>
                <c:pt idx="40">
                  <c:v>-36.799999999999997</c:v>
                </c:pt>
                <c:pt idx="41">
                  <c:v>-34.6</c:v>
                </c:pt>
                <c:pt idx="42">
                  <c:v>-36.200000000000003</c:v>
                </c:pt>
                <c:pt idx="43">
                  <c:v>-35.1</c:v>
                </c:pt>
                <c:pt idx="44">
                  <c:v>-35.700000000000003</c:v>
                </c:pt>
                <c:pt idx="45">
                  <c:v>-35.6</c:v>
                </c:pt>
                <c:pt idx="46">
                  <c:v>-36.1</c:v>
                </c:pt>
                <c:pt idx="47">
                  <c:v>-38.299999999999997</c:v>
                </c:pt>
                <c:pt idx="48">
                  <c:v>-38.200000000000003</c:v>
                </c:pt>
                <c:pt idx="49">
                  <c:v>-38</c:v>
                </c:pt>
              </c:numCache>
            </c:numRef>
          </c:val>
        </c:ser>
        <c:ser>
          <c:idx val="3"/>
          <c:order val="2"/>
          <c:tx>
            <c:strRef>
              <c:f>Sheet1!$Q$4</c:f>
              <c:strCache>
                <c:ptCount val="1"/>
                <c:pt idx="0">
                  <c:v>Mar</c:v>
                </c:pt>
              </c:strCache>
            </c:strRef>
          </c:tx>
          <c:marker>
            <c:symbol val="none"/>
          </c:marker>
          <c:val>
            <c:numRef>
              <c:f>Sheet1!$Q$5:$Q$54</c:f>
              <c:numCache>
                <c:formatCode>General</c:formatCode>
                <c:ptCount val="50"/>
                <c:pt idx="0">
                  <c:v>-41</c:v>
                </c:pt>
                <c:pt idx="1">
                  <c:v>-41.7</c:v>
                </c:pt>
                <c:pt idx="2">
                  <c:v>-40.5</c:v>
                </c:pt>
                <c:pt idx="3">
                  <c:v>-41.5</c:v>
                </c:pt>
                <c:pt idx="4">
                  <c:v>-41.5</c:v>
                </c:pt>
                <c:pt idx="5">
                  <c:v>-40.5</c:v>
                </c:pt>
                <c:pt idx="6">
                  <c:v>-38.4</c:v>
                </c:pt>
                <c:pt idx="7">
                  <c:v>-41.4</c:v>
                </c:pt>
                <c:pt idx="8">
                  <c:v>-38.9</c:v>
                </c:pt>
                <c:pt idx="9">
                  <c:v>-41.2</c:v>
                </c:pt>
                <c:pt idx="10">
                  <c:v>-40.799999999999997</c:v>
                </c:pt>
                <c:pt idx="11">
                  <c:v>-39.9</c:v>
                </c:pt>
                <c:pt idx="12">
                  <c:v>-40.299999999999997</c:v>
                </c:pt>
                <c:pt idx="13">
                  <c:v>-42</c:v>
                </c:pt>
                <c:pt idx="14">
                  <c:v>-40.700000000000003</c:v>
                </c:pt>
                <c:pt idx="15">
                  <c:v>-39.4</c:v>
                </c:pt>
                <c:pt idx="16">
                  <c:v>-40</c:v>
                </c:pt>
                <c:pt idx="17">
                  <c:v>-40.5</c:v>
                </c:pt>
                <c:pt idx="18">
                  <c:v>-40.5</c:v>
                </c:pt>
                <c:pt idx="19">
                  <c:v>-37.6</c:v>
                </c:pt>
                <c:pt idx="20">
                  <c:v>-40.4</c:v>
                </c:pt>
                <c:pt idx="21">
                  <c:v>-36.799999999999997</c:v>
                </c:pt>
                <c:pt idx="22">
                  <c:v>-43.4</c:v>
                </c:pt>
                <c:pt idx="23">
                  <c:v>-37.700000000000003</c:v>
                </c:pt>
                <c:pt idx="24">
                  <c:v>-37.700000000000003</c:v>
                </c:pt>
                <c:pt idx="25">
                  <c:v>-39.200000000000003</c:v>
                </c:pt>
                <c:pt idx="26">
                  <c:v>-40.4</c:v>
                </c:pt>
                <c:pt idx="27">
                  <c:v>-38.299999999999997</c:v>
                </c:pt>
                <c:pt idx="28">
                  <c:v>-38</c:v>
                </c:pt>
                <c:pt idx="29">
                  <c:v>-38.4</c:v>
                </c:pt>
                <c:pt idx="30">
                  <c:v>-38.9</c:v>
                </c:pt>
                <c:pt idx="31">
                  <c:v>-41.5</c:v>
                </c:pt>
                <c:pt idx="32">
                  <c:v>-40.799999999999997</c:v>
                </c:pt>
                <c:pt idx="33">
                  <c:v>-40.6</c:v>
                </c:pt>
                <c:pt idx="34">
                  <c:v>-39.799999999999997</c:v>
                </c:pt>
                <c:pt idx="35">
                  <c:v>-40.299999999999997</c:v>
                </c:pt>
                <c:pt idx="36">
                  <c:v>-39.299999999999997</c:v>
                </c:pt>
                <c:pt idx="37">
                  <c:v>-40</c:v>
                </c:pt>
                <c:pt idx="38">
                  <c:v>-39.1</c:v>
                </c:pt>
                <c:pt idx="39">
                  <c:v>-38.700000000000003</c:v>
                </c:pt>
                <c:pt idx="40">
                  <c:v>-38.799999999999997</c:v>
                </c:pt>
                <c:pt idx="41">
                  <c:v>-40</c:v>
                </c:pt>
                <c:pt idx="42">
                  <c:v>-38.1</c:v>
                </c:pt>
                <c:pt idx="43">
                  <c:v>-39.799999999999997</c:v>
                </c:pt>
                <c:pt idx="44">
                  <c:v>-38.4</c:v>
                </c:pt>
                <c:pt idx="45">
                  <c:v>-37.9</c:v>
                </c:pt>
                <c:pt idx="46">
                  <c:v>-38.700000000000003</c:v>
                </c:pt>
                <c:pt idx="47">
                  <c:v>-40.299999999999997</c:v>
                </c:pt>
                <c:pt idx="48">
                  <c:v>-38.6</c:v>
                </c:pt>
                <c:pt idx="49">
                  <c:v>-39.1</c:v>
                </c:pt>
              </c:numCache>
            </c:numRef>
          </c:val>
        </c:ser>
        <c:ser>
          <c:idx val="4"/>
          <c:order val="3"/>
          <c:tx>
            <c:strRef>
              <c:f>Sheet1!$R$4</c:f>
              <c:strCache>
                <c:ptCount val="1"/>
                <c:pt idx="0">
                  <c:v>Apr</c:v>
                </c:pt>
              </c:strCache>
            </c:strRef>
          </c:tx>
          <c:marker>
            <c:symbol val="none"/>
          </c:marker>
          <c:val>
            <c:numRef>
              <c:f>Sheet1!$R$5:$R$54</c:f>
              <c:numCache>
                <c:formatCode>General</c:formatCode>
                <c:ptCount val="50"/>
                <c:pt idx="0">
                  <c:v>-40.6</c:v>
                </c:pt>
                <c:pt idx="1">
                  <c:v>-41.5</c:v>
                </c:pt>
                <c:pt idx="2">
                  <c:v>-43.4</c:v>
                </c:pt>
                <c:pt idx="3">
                  <c:v>-43.8</c:v>
                </c:pt>
                <c:pt idx="4">
                  <c:v>-43.8</c:v>
                </c:pt>
                <c:pt idx="5">
                  <c:v>-41.5</c:v>
                </c:pt>
                <c:pt idx="6">
                  <c:v>-42.4</c:v>
                </c:pt>
                <c:pt idx="7">
                  <c:v>-45.2</c:v>
                </c:pt>
                <c:pt idx="8">
                  <c:v>-41.4</c:v>
                </c:pt>
                <c:pt idx="9">
                  <c:v>-41.2</c:v>
                </c:pt>
                <c:pt idx="10">
                  <c:v>-41.3</c:v>
                </c:pt>
                <c:pt idx="11">
                  <c:v>-40.6</c:v>
                </c:pt>
                <c:pt idx="12">
                  <c:v>-42.9</c:v>
                </c:pt>
                <c:pt idx="13">
                  <c:v>-43.4</c:v>
                </c:pt>
                <c:pt idx="14">
                  <c:v>-42.3</c:v>
                </c:pt>
                <c:pt idx="15">
                  <c:v>-42.3</c:v>
                </c:pt>
                <c:pt idx="16">
                  <c:v>-43.7</c:v>
                </c:pt>
                <c:pt idx="17">
                  <c:v>-42.7</c:v>
                </c:pt>
                <c:pt idx="18">
                  <c:v>-40.700000000000003</c:v>
                </c:pt>
                <c:pt idx="19">
                  <c:v>-38.1</c:v>
                </c:pt>
                <c:pt idx="20">
                  <c:v>-41</c:v>
                </c:pt>
                <c:pt idx="21">
                  <c:v>-43</c:v>
                </c:pt>
                <c:pt idx="22">
                  <c:v>-40.200000000000003</c:v>
                </c:pt>
                <c:pt idx="23">
                  <c:v>-36.799999999999997</c:v>
                </c:pt>
                <c:pt idx="24">
                  <c:v>-42.2</c:v>
                </c:pt>
                <c:pt idx="25">
                  <c:v>-41.9</c:v>
                </c:pt>
                <c:pt idx="26">
                  <c:v>-39.799999999999997</c:v>
                </c:pt>
                <c:pt idx="27">
                  <c:v>-41</c:v>
                </c:pt>
                <c:pt idx="28">
                  <c:v>-39.200000000000003</c:v>
                </c:pt>
                <c:pt idx="29">
                  <c:v>-43</c:v>
                </c:pt>
                <c:pt idx="30">
                  <c:v>-42.3</c:v>
                </c:pt>
                <c:pt idx="31">
                  <c:v>-40.9</c:v>
                </c:pt>
                <c:pt idx="32">
                  <c:v>-40.9</c:v>
                </c:pt>
                <c:pt idx="33">
                  <c:v>-41.9</c:v>
                </c:pt>
                <c:pt idx="34">
                  <c:v>-41.1</c:v>
                </c:pt>
                <c:pt idx="35">
                  <c:v>-43.2</c:v>
                </c:pt>
                <c:pt idx="36">
                  <c:v>-38.799999999999997</c:v>
                </c:pt>
                <c:pt idx="37">
                  <c:v>-42.9</c:v>
                </c:pt>
                <c:pt idx="38">
                  <c:v>-44</c:v>
                </c:pt>
                <c:pt idx="39">
                  <c:v>-43.3</c:v>
                </c:pt>
                <c:pt idx="40">
                  <c:v>-42.1</c:v>
                </c:pt>
                <c:pt idx="41">
                  <c:v>-41</c:v>
                </c:pt>
                <c:pt idx="42">
                  <c:v>-39.700000000000003</c:v>
                </c:pt>
                <c:pt idx="43">
                  <c:v>-39.5</c:v>
                </c:pt>
                <c:pt idx="44">
                  <c:v>-38.6</c:v>
                </c:pt>
                <c:pt idx="45">
                  <c:v>-40.6</c:v>
                </c:pt>
                <c:pt idx="46">
                  <c:v>-40.5</c:v>
                </c:pt>
                <c:pt idx="47">
                  <c:v>-41.9</c:v>
                </c:pt>
                <c:pt idx="48">
                  <c:v>-38.6</c:v>
                </c:pt>
                <c:pt idx="49">
                  <c:v>-42.3</c:v>
                </c:pt>
              </c:numCache>
            </c:numRef>
          </c:val>
        </c:ser>
        <c:ser>
          <c:idx val="5"/>
          <c:order val="4"/>
          <c:tx>
            <c:strRef>
              <c:f>Sheet1!$S$4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val>
            <c:numRef>
              <c:f>Sheet1!$S$5:$S$54</c:f>
              <c:numCache>
                <c:formatCode>General</c:formatCode>
                <c:ptCount val="50"/>
                <c:pt idx="0">
                  <c:v>-40.9</c:v>
                </c:pt>
                <c:pt idx="1">
                  <c:v>-42.7</c:v>
                </c:pt>
                <c:pt idx="2">
                  <c:v>-43</c:v>
                </c:pt>
                <c:pt idx="3">
                  <c:v>-47.1</c:v>
                </c:pt>
                <c:pt idx="4">
                  <c:v>-47.1</c:v>
                </c:pt>
                <c:pt idx="5">
                  <c:v>-44.1</c:v>
                </c:pt>
                <c:pt idx="6">
                  <c:v>-44.4</c:v>
                </c:pt>
                <c:pt idx="7">
                  <c:v>-42.1</c:v>
                </c:pt>
                <c:pt idx="8">
                  <c:v>-42.9</c:v>
                </c:pt>
                <c:pt idx="9">
                  <c:v>-42.4</c:v>
                </c:pt>
                <c:pt idx="10">
                  <c:v>-45</c:v>
                </c:pt>
                <c:pt idx="11">
                  <c:v>-42</c:v>
                </c:pt>
                <c:pt idx="12">
                  <c:v>-42.4</c:v>
                </c:pt>
                <c:pt idx="13">
                  <c:v>-42</c:v>
                </c:pt>
                <c:pt idx="14">
                  <c:v>-44.2</c:v>
                </c:pt>
                <c:pt idx="15">
                  <c:v>-42.7</c:v>
                </c:pt>
                <c:pt idx="16">
                  <c:v>-44</c:v>
                </c:pt>
                <c:pt idx="17">
                  <c:v>-40.700000000000003</c:v>
                </c:pt>
                <c:pt idx="18">
                  <c:v>-42.6</c:v>
                </c:pt>
                <c:pt idx="19">
                  <c:v>-43.1</c:v>
                </c:pt>
                <c:pt idx="20">
                  <c:v>-41.1</c:v>
                </c:pt>
                <c:pt idx="21">
                  <c:v>-40.1</c:v>
                </c:pt>
                <c:pt idx="22">
                  <c:v>-42.6</c:v>
                </c:pt>
                <c:pt idx="23">
                  <c:v>-38.4</c:v>
                </c:pt>
                <c:pt idx="24">
                  <c:v>-43.7</c:v>
                </c:pt>
                <c:pt idx="25">
                  <c:v>-44.9</c:v>
                </c:pt>
                <c:pt idx="26">
                  <c:v>-43</c:v>
                </c:pt>
                <c:pt idx="27">
                  <c:v>-41.7</c:v>
                </c:pt>
                <c:pt idx="28">
                  <c:v>-41.7</c:v>
                </c:pt>
                <c:pt idx="29">
                  <c:v>-44.4</c:v>
                </c:pt>
                <c:pt idx="30">
                  <c:v>-42.7</c:v>
                </c:pt>
                <c:pt idx="31">
                  <c:v>-45.2</c:v>
                </c:pt>
                <c:pt idx="32">
                  <c:v>-41.9</c:v>
                </c:pt>
                <c:pt idx="33">
                  <c:v>-43.6</c:v>
                </c:pt>
                <c:pt idx="34">
                  <c:v>-45.9</c:v>
                </c:pt>
                <c:pt idx="35">
                  <c:v>-45</c:v>
                </c:pt>
                <c:pt idx="36">
                  <c:v>-43.3</c:v>
                </c:pt>
                <c:pt idx="37">
                  <c:v>-41.9</c:v>
                </c:pt>
                <c:pt idx="38">
                  <c:v>-41.6</c:v>
                </c:pt>
                <c:pt idx="39">
                  <c:v>-41.8</c:v>
                </c:pt>
                <c:pt idx="40">
                  <c:v>-42.4</c:v>
                </c:pt>
                <c:pt idx="41">
                  <c:v>-41.7</c:v>
                </c:pt>
                <c:pt idx="42">
                  <c:v>-40</c:v>
                </c:pt>
                <c:pt idx="43">
                  <c:v>-40.799999999999997</c:v>
                </c:pt>
                <c:pt idx="44">
                  <c:v>-41</c:v>
                </c:pt>
                <c:pt idx="45">
                  <c:v>-42.1</c:v>
                </c:pt>
                <c:pt idx="46">
                  <c:v>-44.4</c:v>
                </c:pt>
                <c:pt idx="47">
                  <c:v>-40.799999999999997</c:v>
                </c:pt>
                <c:pt idx="48">
                  <c:v>-42.3</c:v>
                </c:pt>
                <c:pt idx="49">
                  <c:v>-40.700000000000003</c:v>
                </c:pt>
              </c:numCache>
            </c:numRef>
          </c:val>
        </c:ser>
        <c:ser>
          <c:idx val="6"/>
          <c:order val="5"/>
          <c:tx>
            <c:strRef>
              <c:f>Sheet1!$T$4</c:f>
              <c:strCache>
                <c:ptCount val="1"/>
                <c:pt idx="0">
                  <c:v>Jun</c:v>
                </c:pt>
              </c:strCache>
            </c:strRef>
          </c:tx>
          <c:marker>
            <c:symbol val="none"/>
          </c:marker>
          <c:val>
            <c:numRef>
              <c:f>Sheet1!$T$5:$T$54</c:f>
              <c:numCache>
                <c:formatCode>General</c:formatCode>
                <c:ptCount val="50"/>
                <c:pt idx="0">
                  <c:v>-41.5</c:v>
                </c:pt>
                <c:pt idx="1">
                  <c:v>-43.1</c:v>
                </c:pt>
                <c:pt idx="2">
                  <c:v>-42.1</c:v>
                </c:pt>
                <c:pt idx="3">
                  <c:v>-42.9</c:v>
                </c:pt>
                <c:pt idx="4">
                  <c:v>-42.9</c:v>
                </c:pt>
                <c:pt idx="5">
                  <c:v>-43.8</c:v>
                </c:pt>
                <c:pt idx="6">
                  <c:v>-43.6</c:v>
                </c:pt>
                <c:pt idx="7">
                  <c:v>-42.8</c:v>
                </c:pt>
                <c:pt idx="8">
                  <c:v>-45.2</c:v>
                </c:pt>
                <c:pt idx="9">
                  <c:v>-44.9</c:v>
                </c:pt>
                <c:pt idx="10">
                  <c:v>-43.1</c:v>
                </c:pt>
                <c:pt idx="11">
                  <c:v>-45.1</c:v>
                </c:pt>
                <c:pt idx="12">
                  <c:v>-43.1</c:v>
                </c:pt>
                <c:pt idx="13">
                  <c:v>-45.6</c:v>
                </c:pt>
                <c:pt idx="14">
                  <c:v>-41.1</c:v>
                </c:pt>
                <c:pt idx="15">
                  <c:v>-45.3</c:v>
                </c:pt>
                <c:pt idx="16">
                  <c:v>-44.2</c:v>
                </c:pt>
                <c:pt idx="17">
                  <c:v>-43.1</c:v>
                </c:pt>
                <c:pt idx="18">
                  <c:v>-43.9</c:v>
                </c:pt>
                <c:pt idx="19">
                  <c:v>-42.1</c:v>
                </c:pt>
                <c:pt idx="20">
                  <c:v>-42.4</c:v>
                </c:pt>
                <c:pt idx="21">
                  <c:v>-43.7</c:v>
                </c:pt>
                <c:pt idx="22">
                  <c:v>-44.6</c:v>
                </c:pt>
                <c:pt idx="23">
                  <c:v>-41</c:v>
                </c:pt>
                <c:pt idx="24">
                  <c:v>-47.2</c:v>
                </c:pt>
                <c:pt idx="25">
                  <c:v>-41.5</c:v>
                </c:pt>
                <c:pt idx="26">
                  <c:v>-44.8</c:v>
                </c:pt>
                <c:pt idx="27">
                  <c:v>-40.4</c:v>
                </c:pt>
                <c:pt idx="28">
                  <c:v>-42.9</c:v>
                </c:pt>
                <c:pt idx="29">
                  <c:v>-45.7</c:v>
                </c:pt>
                <c:pt idx="30">
                  <c:v>-43.6</c:v>
                </c:pt>
                <c:pt idx="31">
                  <c:v>-42.2</c:v>
                </c:pt>
                <c:pt idx="32">
                  <c:v>-42.6</c:v>
                </c:pt>
                <c:pt idx="33">
                  <c:v>-43.9</c:v>
                </c:pt>
                <c:pt idx="34">
                  <c:v>-40.799999999999997</c:v>
                </c:pt>
                <c:pt idx="35">
                  <c:v>-43</c:v>
                </c:pt>
                <c:pt idx="36">
                  <c:v>-43</c:v>
                </c:pt>
                <c:pt idx="37">
                  <c:v>-42.8</c:v>
                </c:pt>
                <c:pt idx="38">
                  <c:v>-40.1</c:v>
                </c:pt>
                <c:pt idx="39">
                  <c:v>-41.8</c:v>
                </c:pt>
                <c:pt idx="40">
                  <c:v>-40.5</c:v>
                </c:pt>
                <c:pt idx="41">
                  <c:v>-43</c:v>
                </c:pt>
                <c:pt idx="42">
                  <c:v>-43</c:v>
                </c:pt>
                <c:pt idx="43">
                  <c:v>-43.9</c:v>
                </c:pt>
                <c:pt idx="44">
                  <c:v>-42.5</c:v>
                </c:pt>
                <c:pt idx="45">
                  <c:v>-43.2</c:v>
                </c:pt>
                <c:pt idx="46">
                  <c:v>-43.3</c:v>
                </c:pt>
                <c:pt idx="47">
                  <c:v>-41.2</c:v>
                </c:pt>
                <c:pt idx="48">
                  <c:v>-43.2</c:v>
                </c:pt>
                <c:pt idx="49">
                  <c:v>-41.6</c:v>
                </c:pt>
              </c:numCache>
            </c:numRef>
          </c:val>
        </c:ser>
        <c:ser>
          <c:idx val="7"/>
          <c:order val="6"/>
          <c:tx>
            <c:strRef>
              <c:f>Sheet1!$U$4</c:f>
              <c:strCache>
                <c:ptCount val="1"/>
                <c:pt idx="0">
                  <c:v>Jul</c:v>
                </c:pt>
              </c:strCache>
            </c:strRef>
          </c:tx>
          <c:marker>
            <c:symbol val="none"/>
          </c:marker>
          <c:val>
            <c:numRef>
              <c:f>Sheet1!$U$5:$U$54</c:f>
              <c:numCache>
                <c:formatCode>General</c:formatCode>
                <c:ptCount val="50"/>
                <c:pt idx="0">
                  <c:v>-46.4</c:v>
                </c:pt>
                <c:pt idx="1">
                  <c:v>-45.7</c:v>
                </c:pt>
                <c:pt idx="2">
                  <c:v>-44</c:v>
                </c:pt>
                <c:pt idx="3">
                  <c:v>-43.4</c:v>
                </c:pt>
                <c:pt idx="4">
                  <c:v>-43.4</c:v>
                </c:pt>
                <c:pt idx="5">
                  <c:v>-44.8</c:v>
                </c:pt>
                <c:pt idx="6">
                  <c:v>-44.5</c:v>
                </c:pt>
                <c:pt idx="7">
                  <c:v>-44.1</c:v>
                </c:pt>
                <c:pt idx="8">
                  <c:v>-44.4</c:v>
                </c:pt>
                <c:pt idx="9">
                  <c:v>-47.7</c:v>
                </c:pt>
                <c:pt idx="10">
                  <c:v>-44.2</c:v>
                </c:pt>
                <c:pt idx="11">
                  <c:v>-45.8</c:v>
                </c:pt>
                <c:pt idx="12">
                  <c:v>-44.6</c:v>
                </c:pt>
                <c:pt idx="13">
                  <c:v>-44.9</c:v>
                </c:pt>
                <c:pt idx="14">
                  <c:v>-44.5</c:v>
                </c:pt>
                <c:pt idx="15">
                  <c:v>-47.5</c:v>
                </c:pt>
                <c:pt idx="16">
                  <c:v>-45.2</c:v>
                </c:pt>
                <c:pt idx="17">
                  <c:v>-44.5</c:v>
                </c:pt>
                <c:pt idx="18">
                  <c:v>-44.9</c:v>
                </c:pt>
                <c:pt idx="19">
                  <c:v>-44.8</c:v>
                </c:pt>
                <c:pt idx="20">
                  <c:v>-44</c:v>
                </c:pt>
                <c:pt idx="21">
                  <c:v>-41.8</c:v>
                </c:pt>
                <c:pt idx="22">
                  <c:v>-45.8</c:v>
                </c:pt>
                <c:pt idx="23">
                  <c:v>-43.5</c:v>
                </c:pt>
                <c:pt idx="24">
                  <c:v>-46.3</c:v>
                </c:pt>
                <c:pt idx="25">
                  <c:v>-45.9</c:v>
                </c:pt>
                <c:pt idx="26">
                  <c:v>-44.2</c:v>
                </c:pt>
                <c:pt idx="27">
                  <c:v>-44.1</c:v>
                </c:pt>
                <c:pt idx="28">
                  <c:v>-43.4</c:v>
                </c:pt>
                <c:pt idx="29">
                  <c:v>-42.4</c:v>
                </c:pt>
                <c:pt idx="30">
                  <c:v>-42.8</c:v>
                </c:pt>
                <c:pt idx="31">
                  <c:v>-43.3</c:v>
                </c:pt>
                <c:pt idx="32">
                  <c:v>-41.8</c:v>
                </c:pt>
                <c:pt idx="33">
                  <c:v>-42.8</c:v>
                </c:pt>
                <c:pt idx="34">
                  <c:v>-45.5</c:v>
                </c:pt>
                <c:pt idx="35">
                  <c:v>-44.2</c:v>
                </c:pt>
                <c:pt idx="36">
                  <c:v>-44.1</c:v>
                </c:pt>
                <c:pt idx="37">
                  <c:v>-46</c:v>
                </c:pt>
                <c:pt idx="38">
                  <c:v>-44.2</c:v>
                </c:pt>
                <c:pt idx="39">
                  <c:v>-43.2</c:v>
                </c:pt>
                <c:pt idx="40">
                  <c:v>-43.5</c:v>
                </c:pt>
                <c:pt idx="41">
                  <c:v>-43.4</c:v>
                </c:pt>
                <c:pt idx="42">
                  <c:v>-42</c:v>
                </c:pt>
                <c:pt idx="43">
                  <c:v>-43.6</c:v>
                </c:pt>
                <c:pt idx="44">
                  <c:v>-47.9</c:v>
                </c:pt>
                <c:pt idx="45">
                  <c:v>-44</c:v>
                </c:pt>
                <c:pt idx="46">
                  <c:v>-45.2</c:v>
                </c:pt>
                <c:pt idx="47">
                  <c:v>-43.4</c:v>
                </c:pt>
                <c:pt idx="48">
                  <c:v>-43.9</c:v>
                </c:pt>
                <c:pt idx="49">
                  <c:v>-42.9</c:v>
                </c:pt>
              </c:numCache>
            </c:numRef>
          </c:val>
        </c:ser>
        <c:ser>
          <c:idx val="8"/>
          <c:order val="7"/>
          <c:tx>
            <c:strRef>
              <c:f>Sheet1!$V$4</c:f>
              <c:strCache>
                <c:ptCount val="1"/>
                <c:pt idx="0">
                  <c:v>Aug</c:v>
                </c:pt>
              </c:strCache>
            </c:strRef>
          </c:tx>
          <c:marker>
            <c:symbol val="none"/>
          </c:marker>
          <c:val>
            <c:numRef>
              <c:f>Sheet1!$V$5:$V$54</c:f>
              <c:numCache>
                <c:formatCode>General</c:formatCode>
                <c:ptCount val="50"/>
                <c:pt idx="0">
                  <c:v>-44.1</c:v>
                </c:pt>
                <c:pt idx="1">
                  <c:v>-45.4</c:v>
                </c:pt>
                <c:pt idx="2">
                  <c:v>-44.2</c:v>
                </c:pt>
                <c:pt idx="3">
                  <c:v>-46</c:v>
                </c:pt>
                <c:pt idx="4">
                  <c:v>-46</c:v>
                </c:pt>
                <c:pt idx="5">
                  <c:v>-44.9</c:v>
                </c:pt>
                <c:pt idx="6">
                  <c:v>-47</c:v>
                </c:pt>
                <c:pt idx="7">
                  <c:v>-44.1</c:v>
                </c:pt>
                <c:pt idx="8">
                  <c:v>-45.7</c:v>
                </c:pt>
                <c:pt idx="9">
                  <c:v>-45.5</c:v>
                </c:pt>
                <c:pt idx="10">
                  <c:v>-47.2</c:v>
                </c:pt>
                <c:pt idx="11">
                  <c:v>-44.4</c:v>
                </c:pt>
                <c:pt idx="12">
                  <c:v>-42.8</c:v>
                </c:pt>
                <c:pt idx="13">
                  <c:v>-44.7</c:v>
                </c:pt>
                <c:pt idx="14">
                  <c:v>-44.6</c:v>
                </c:pt>
                <c:pt idx="15">
                  <c:v>-45.9</c:v>
                </c:pt>
                <c:pt idx="16">
                  <c:v>-45.5</c:v>
                </c:pt>
                <c:pt idx="17">
                  <c:v>-44.4</c:v>
                </c:pt>
                <c:pt idx="18">
                  <c:v>-47</c:v>
                </c:pt>
                <c:pt idx="19">
                  <c:v>-46.1</c:v>
                </c:pt>
                <c:pt idx="20">
                  <c:v>-42.7</c:v>
                </c:pt>
                <c:pt idx="21">
                  <c:v>-42</c:v>
                </c:pt>
                <c:pt idx="22">
                  <c:v>-44.4</c:v>
                </c:pt>
                <c:pt idx="23">
                  <c:v>-43.3</c:v>
                </c:pt>
                <c:pt idx="24">
                  <c:v>-44.5</c:v>
                </c:pt>
                <c:pt idx="25">
                  <c:v>-42.5</c:v>
                </c:pt>
                <c:pt idx="26">
                  <c:v>-46.3</c:v>
                </c:pt>
                <c:pt idx="27">
                  <c:v>-46.4</c:v>
                </c:pt>
                <c:pt idx="28">
                  <c:v>-41.7</c:v>
                </c:pt>
                <c:pt idx="29">
                  <c:v>-44.1</c:v>
                </c:pt>
                <c:pt idx="30">
                  <c:v>-45.2</c:v>
                </c:pt>
                <c:pt idx="31">
                  <c:v>-42</c:v>
                </c:pt>
                <c:pt idx="32">
                  <c:v>-45.1</c:v>
                </c:pt>
                <c:pt idx="33">
                  <c:v>-45.6</c:v>
                </c:pt>
                <c:pt idx="34">
                  <c:v>-43.4</c:v>
                </c:pt>
                <c:pt idx="35">
                  <c:v>-45.5</c:v>
                </c:pt>
                <c:pt idx="36">
                  <c:v>-39.700000000000003</c:v>
                </c:pt>
                <c:pt idx="37">
                  <c:v>-44.7</c:v>
                </c:pt>
                <c:pt idx="38">
                  <c:v>-44.6</c:v>
                </c:pt>
                <c:pt idx="39">
                  <c:v>-43.2</c:v>
                </c:pt>
                <c:pt idx="40">
                  <c:v>-43.7</c:v>
                </c:pt>
                <c:pt idx="41">
                  <c:v>-45</c:v>
                </c:pt>
                <c:pt idx="42">
                  <c:v>-44.4</c:v>
                </c:pt>
                <c:pt idx="43">
                  <c:v>-42.5</c:v>
                </c:pt>
                <c:pt idx="44">
                  <c:v>-45.6</c:v>
                </c:pt>
                <c:pt idx="45">
                  <c:v>-46.2</c:v>
                </c:pt>
                <c:pt idx="46">
                  <c:v>-42.1</c:v>
                </c:pt>
                <c:pt idx="47">
                  <c:v>-45</c:v>
                </c:pt>
                <c:pt idx="48">
                  <c:v>-46.3</c:v>
                </c:pt>
                <c:pt idx="49">
                  <c:v>-45.3</c:v>
                </c:pt>
              </c:numCache>
            </c:numRef>
          </c:val>
        </c:ser>
        <c:ser>
          <c:idx val="9"/>
          <c:order val="8"/>
          <c:tx>
            <c:strRef>
              <c:f>Sheet1!$W$4</c:f>
              <c:strCache>
                <c:ptCount val="1"/>
                <c:pt idx="0">
                  <c:v>Sep</c:v>
                </c:pt>
              </c:strCache>
            </c:strRef>
          </c:tx>
          <c:marker>
            <c:symbol val="none"/>
          </c:marker>
          <c:val>
            <c:numRef>
              <c:f>Sheet1!$W$5:$W$54</c:f>
              <c:numCache>
                <c:formatCode>General</c:formatCode>
                <c:ptCount val="50"/>
                <c:pt idx="0">
                  <c:v>-42.9</c:v>
                </c:pt>
                <c:pt idx="1">
                  <c:v>-43.4</c:v>
                </c:pt>
                <c:pt idx="2">
                  <c:v>-43.6</c:v>
                </c:pt>
                <c:pt idx="3">
                  <c:v>-45.3</c:v>
                </c:pt>
                <c:pt idx="4">
                  <c:v>-45.3</c:v>
                </c:pt>
                <c:pt idx="5">
                  <c:v>-45.5</c:v>
                </c:pt>
                <c:pt idx="6">
                  <c:v>-44.7</c:v>
                </c:pt>
                <c:pt idx="7">
                  <c:v>-43.4</c:v>
                </c:pt>
                <c:pt idx="8">
                  <c:v>-46.8</c:v>
                </c:pt>
                <c:pt idx="9">
                  <c:v>-43.8</c:v>
                </c:pt>
                <c:pt idx="10">
                  <c:v>-44.2</c:v>
                </c:pt>
                <c:pt idx="11">
                  <c:v>-45</c:v>
                </c:pt>
                <c:pt idx="12">
                  <c:v>-44.1</c:v>
                </c:pt>
                <c:pt idx="13">
                  <c:v>-43.8</c:v>
                </c:pt>
                <c:pt idx="14">
                  <c:v>-44.4</c:v>
                </c:pt>
                <c:pt idx="15">
                  <c:v>-44.6</c:v>
                </c:pt>
                <c:pt idx="16">
                  <c:v>-44.2</c:v>
                </c:pt>
                <c:pt idx="17">
                  <c:v>-46.6</c:v>
                </c:pt>
                <c:pt idx="18">
                  <c:v>-42.2</c:v>
                </c:pt>
                <c:pt idx="19">
                  <c:v>-42.8</c:v>
                </c:pt>
                <c:pt idx="20">
                  <c:v>-41.9</c:v>
                </c:pt>
                <c:pt idx="21">
                  <c:v>-44</c:v>
                </c:pt>
                <c:pt idx="22">
                  <c:v>-44.2</c:v>
                </c:pt>
                <c:pt idx="23">
                  <c:v>-43.099999999999994</c:v>
                </c:pt>
                <c:pt idx="24">
                  <c:v>-43.9</c:v>
                </c:pt>
                <c:pt idx="25">
                  <c:v>-43.4</c:v>
                </c:pt>
                <c:pt idx="26">
                  <c:v>-47.3</c:v>
                </c:pt>
                <c:pt idx="27">
                  <c:v>-42.3</c:v>
                </c:pt>
                <c:pt idx="28">
                  <c:v>-41.4</c:v>
                </c:pt>
                <c:pt idx="29">
                  <c:v>-44.7</c:v>
                </c:pt>
                <c:pt idx="30">
                  <c:v>-43.6</c:v>
                </c:pt>
                <c:pt idx="31">
                  <c:v>-38.9</c:v>
                </c:pt>
                <c:pt idx="32">
                  <c:v>-45.5</c:v>
                </c:pt>
                <c:pt idx="33">
                  <c:v>-42.5</c:v>
                </c:pt>
                <c:pt idx="34">
                  <c:v>-42.5</c:v>
                </c:pt>
                <c:pt idx="35">
                  <c:v>-47.2</c:v>
                </c:pt>
                <c:pt idx="36">
                  <c:v>-43.3</c:v>
                </c:pt>
                <c:pt idx="37">
                  <c:v>-44.8</c:v>
                </c:pt>
                <c:pt idx="38">
                  <c:v>-44.9</c:v>
                </c:pt>
                <c:pt idx="39">
                  <c:v>-41.9</c:v>
                </c:pt>
                <c:pt idx="40">
                  <c:v>-44</c:v>
                </c:pt>
                <c:pt idx="41">
                  <c:v>-40.700000000000003</c:v>
                </c:pt>
                <c:pt idx="42">
                  <c:v>-40.700000000000003</c:v>
                </c:pt>
                <c:pt idx="43">
                  <c:v>-43.6</c:v>
                </c:pt>
                <c:pt idx="44">
                  <c:v>-42.3</c:v>
                </c:pt>
                <c:pt idx="45">
                  <c:v>-41.4</c:v>
                </c:pt>
                <c:pt idx="46">
                  <c:v>-43.4</c:v>
                </c:pt>
                <c:pt idx="47">
                  <c:v>-44.3</c:v>
                </c:pt>
                <c:pt idx="48">
                  <c:v>-41.8</c:v>
                </c:pt>
                <c:pt idx="49">
                  <c:v>-42.8</c:v>
                </c:pt>
              </c:numCache>
            </c:numRef>
          </c:val>
        </c:ser>
        <c:ser>
          <c:idx val="10"/>
          <c:order val="9"/>
          <c:tx>
            <c:strRef>
              <c:f>Sheet1!$X$4</c:f>
              <c:strCache>
                <c:ptCount val="1"/>
                <c:pt idx="0">
                  <c:v>Oct</c:v>
                </c:pt>
              </c:strCache>
            </c:strRef>
          </c:tx>
          <c:marker>
            <c:symbol val="none"/>
          </c:marker>
          <c:val>
            <c:numRef>
              <c:f>Sheet1!$X$5:$X$54</c:f>
              <c:numCache>
                <c:formatCode>General</c:formatCode>
                <c:ptCount val="50"/>
                <c:pt idx="0">
                  <c:v>-42.2</c:v>
                </c:pt>
                <c:pt idx="1">
                  <c:v>-43</c:v>
                </c:pt>
                <c:pt idx="2">
                  <c:v>-42.8</c:v>
                </c:pt>
                <c:pt idx="3">
                  <c:v>-43.2</c:v>
                </c:pt>
                <c:pt idx="4">
                  <c:v>-43.2</c:v>
                </c:pt>
                <c:pt idx="5">
                  <c:v>-42.1</c:v>
                </c:pt>
                <c:pt idx="6">
                  <c:v>-43.1</c:v>
                </c:pt>
                <c:pt idx="7">
                  <c:v>-44</c:v>
                </c:pt>
                <c:pt idx="8">
                  <c:v>-40.6</c:v>
                </c:pt>
                <c:pt idx="9">
                  <c:v>-40.5</c:v>
                </c:pt>
                <c:pt idx="10">
                  <c:v>-40.799999999999997</c:v>
                </c:pt>
                <c:pt idx="11">
                  <c:v>-41.9</c:v>
                </c:pt>
                <c:pt idx="12">
                  <c:v>-41.9</c:v>
                </c:pt>
                <c:pt idx="13">
                  <c:v>-41.4</c:v>
                </c:pt>
                <c:pt idx="14">
                  <c:v>-41.8</c:v>
                </c:pt>
                <c:pt idx="15">
                  <c:v>-43</c:v>
                </c:pt>
                <c:pt idx="16">
                  <c:v>-45.9</c:v>
                </c:pt>
                <c:pt idx="17">
                  <c:v>-43.9</c:v>
                </c:pt>
                <c:pt idx="18">
                  <c:v>-41.6</c:v>
                </c:pt>
                <c:pt idx="19">
                  <c:v>-42.8</c:v>
                </c:pt>
                <c:pt idx="20">
                  <c:v>-41.7</c:v>
                </c:pt>
                <c:pt idx="21">
                  <c:v>-40.299999999999997</c:v>
                </c:pt>
                <c:pt idx="22">
                  <c:v>-43.7</c:v>
                </c:pt>
                <c:pt idx="23">
                  <c:v>-42.9</c:v>
                </c:pt>
                <c:pt idx="24">
                  <c:v>-42</c:v>
                </c:pt>
                <c:pt idx="25">
                  <c:v>-41.7</c:v>
                </c:pt>
                <c:pt idx="26">
                  <c:v>-42.2</c:v>
                </c:pt>
                <c:pt idx="27">
                  <c:v>-41.2</c:v>
                </c:pt>
                <c:pt idx="28">
                  <c:v>-40.200000000000003</c:v>
                </c:pt>
                <c:pt idx="29">
                  <c:v>-42.4</c:v>
                </c:pt>
                <c:pt idx="30">
                  <c:v>-40.6</c:v>
                </c:pt>
                <c:pt idx="31">
                  <c:v>-41.7</c:v>
                </c:pt>
                <c:pt idx="32">
                  <c:v>-40.299999999999997</c:v>
                </c:pt>
                <c:pt idx="33">
                  <c:v>-42.5</c:v>
                </c:pt>
                <c:pt idx="34">
                  <c:v>-42.1</c:v>
                </c:pt>
                <c:pt idx="35">
                  <c:v>-42.5</c:v>
                </c:pt>
                <c:pt idx="36">
                  <c:v>-42</c:v>
                </c:pt>
                <c:pt idx="37">
                  <c:v>-42</c:v>
                </c:pt>
                <c:pt idx="38">
                  <c:v>-41.9</c:v>
                </c:pt>
                <c:pt idx="39">
                  <c:v>-39.299999999999997</c:v>
                </c:pt>
                <c:pt idx="40">
                  <c:v>-41.7</c:v>
                </c:pt>
                <c:pt idx="41">
                  <c:v>-41.8</c:v>
                </c:pt>
                <c:pt idx="42">
                  <c:v>-40</c:v>
                </c:pt>
                <c:pt idx="43">
                  <c:v>-41</c:v>
                </c:pt>
                <c:pt idx="44">
                  <c:v>-40.9</c:v>
                </c:pt>
                <c:pt idx="45">
                  <c:v>-40.6</c:v>
                </c:pt>
                <c:pt idx="46">
                  <c:v>-42.3</c:v>
                </c:pt>
                <c:pt idx="47">
                  <c:v>-41.8</c:v>
                </c:pt>
                <c:pt idx="48">
                  <c:v>-41.5</c:v>
                </c:pt>
                <c:pt idx="49">
                  <c:v>-41.9</c:v>
                </c:pt>
              </c:numCache>
            </c:numRef>
          </c:val>
        </c:ser>
        <c:ser>
          <c:idx val="11"/>
          <c:order val="10"/>
          <c:tx>
            <c:strRef>
              <c:f>Sheet1!$Y$4</c:f>
              <c:strCache>
                <c:ptCount val="1"/>
                <c:pt idx="0">
                  <c:v>Nov</c:v>
                </c:pt>
              </c:strCache>
            </c:strRef>
          </c:tx>
          <c:marker>
            <c:symbol val="none"/>
          </c:marker>
          <c:val>
            <c:numRef>
              <c:f>Sheet1!$Y$5:$Y$54</c:f>
              <c:numCache>
                <c:formatCode>General</c:formatCode>
                <c:ptCount val="50"/>
                <c:pt idx="0">
                  <c:v>-39.1</c:v>
                </c:pt>
                <c:pt idx="1">
                  <c:v>-39.799999999999997</c:v>
                </c:pt>
                <c:pt idx="2">
                  <c:v>-40.5</c:v>
                </c:pt>
                <c:pt idx="3">
                  <c:v>-40.1</c:v>
                </c:pt>
                <c:pt idx="4">
                  <c:v>-40.1</c:v>
                </c:pt>
                <c:pt idx="5">
                  <c:v>-40.1</c:v>
                </c:pt>
                <c:pt idx="6">
                  <c:v>-38.6</c:v>
                </c:pt>
                <c:pt idx="7">
                  <c:v>-38.799999999999997</c:v>
                </c:pt>
                <c:pt idx="8">
                  <c:v>-38.799999999999997</c:v>
                </c:pt>
                <c:pt idx="9">
                  <c:v>-40.299999999999997</c:v>
                </c:pt>
                <c:pt idx="10">
                  <c:v>-40.6</c:v>
                </c:pt>
                <c:pt idx="11">
                  <c:v>-38.4</c:v>
                </c:pt>
                <c:pt idx="12">
                  <c:v>-38.700000000000003</c:v>
                </c:pt>
                <c:pt idx="13">
                  <c:v>-37.4</c:v>
                </c:pt>
                <c:pt idx="14">
                  <c:v>-38.1</c:v>
                </c:pt>
                <c:pt idx="15">
                  <c:v>-39.4</c:v>
                </c:pt>
                <c:pt idx="16">
                  <c:v>-40.200000000000003</c:v>
                </c:pt>
                <c:pt idx="17">
                  <c:v>-41.2</c:v>
                </c:pt>
                <c:pt idx="18">
                  <c:v>-38.1</c:v>
                </c:pt>
                <c:pt idx="19">
                  <c:v>-38.700000000000003</c:v>
                </c:pt>
                <c:pt idx="20">
                  <c:v>-36.5</c:v>
                </c:pt>
                <c:pt idx="21">
                  <c:v>-39.4</c:v>
                </c:pt>
                <c:pt idx="22">
                  <c:v>-34.299999999999997</c:v>
                </c:pt>
                <c:pt idx="23">
                  <c:v>-39</c:v>
                </c:pt>
                <c:pt idx="24">
                  <c:v>-40</c:v>
                </c:pt>
                <c:pt idx="25">
                  <c:v>-39.9</c:v>
                </c:pt>
                <c:pt idx="26">
                  <c:v>-39.200000000000003</c:v>
                </c:pt>
                <c:pt idx="27">
                  <c:v>-38.200000000000003</c:v>
                </c:pt>
                <c:pt idx="28">
                  <c:v>-38.1</c:v>
                </c:pt>
                <c:pt idx="29">
                  <c:v>-37.200000000000003</c:v>
                </c:pt>
                <c:pt idx="30">
                  <c:v>-30.9</c:v>
                </c:pt>
                <c:pt idx="31">
                  <c:v>-36.75</c:v>
                </c:pt>
                <c:pt idx="32">
                  <c:v>-38.9</c:v>
                </c:pt>
                <c:pt idx="33">
                  <c:v>-38.4</c:v>
                </c:pt>
                <c:pt idx="34">
                  <c:v>-38.6</c:v>
                </c:pt>
                <c:pt idx="35">
                  <c:v>-37.5</c:v>
                </c:pt>
                <c:pt idx="36">
                  <c:v>-36.6</c:v>
                </c:pt>
                <c:pt idx="37">
                  <c:v>-35.9</c:v>
                </c:pt>
                <c:pt idx="38">
                  <c:v>-38.1</c:v>
                </c:pt>
                <c:pt idx="39">
                  <c:v>-37.9</c:v>
                </c:pt>
                <c:pt idx="40">
                  <c:v>-35.299999999999997</c:v>
                </c:pt>
                <c:pt idx="41">
                  <c:v>-37</c:v>
                </c:pt>
                <c:pt idx="42">
                  <c:v>-39.799999999999997</c:v>
                </c:pt>
                <c:pt idx="43">
                  <c:v>-38.799999999999997</c:v>
                </c:pt>
                <c:pt idx="44">
                  <c:v>-40.1</c:v>
                </c:pt>
                <c:pt idx="45">
                  <c:v>-40.1</c:v>
                </c:pt>
                <c:pt idx="46">
                  <c:v>-37.1</c:v>
                </c:pt>
                <c:pt idx="47">
                  <c:v>-38.6</c:v>
                </c:pt>
                <c:pt idx="48">
                  <c:v>-39.6</c:v>
                </c:pt>
              </c:numCache>
            </c:numRef>
          </c:val>
        </c:ser>
        <c:ser>
          <c:idx val="12"/>
          <c:order val="11"/>
          <c:tx>
            <c:strRef>
              <c:f>Sheet1!$Z$4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val>
            <c:numRef>
              <c:f>Sheet1!$Z$5:$Z$54</c:f>
              <c:numCache>
                <c:formatCode>General</c:formatCode>
                <c:ptCount val="50"/>
                <c:pt idx="0">
                  <c:v>-39.1</c:v>
                </c:pt>
                <c:pt idx="1">
                  <c:v>-38.5</c:v>
                </c:pt>
                <c:pt idx="2">
                  <c:v>-36.799999999999997</c:v>
                </c:pt>
                <c:pt idx="3">
                  <c:v>-37.9</c:v>
                </c:pt>
                <c:pt idx="4">
                  <c:v>-37.9</c:v>
                </c:pt>
                <c:pt idx="5">
                  <c:v>-36.6</c:v>
                </c:pt>
                <c:pt idx="6">
                  <c:v>-35.1</c:v>
                </c:pt>
                <c:pt idx="7">
                  <c:v>-35.6</c:v>
                </c:pt>
                <c:pt idx="8">
                  <c:v>-37.5</c:v>
                </c:pt>
                <c:pt idx="9">
                  <c:v>-37.200000000000003</c:v>
                </c:pt>
                <c:pt idx="10">
                  <c:v>-36.299999999999997</c:v>
                </c:pt>
                <c:pt idx="11">
                  <c:v>-35</c:v>
                </c:pt>
                <c:pt idx="12">
                  <c:v>-36.799999999999997</c:v>
                </c:pt>
                <c:pt idx="13">
                  <c:v>-38.6</c:v>
                </c:pt>
                <c:pt idx="14">
                  <c:v>-34.6</c:v>
                </c:pt>
                <c:pt idx="15">
                  <c:v>-35.1</c:v>
                </c:pt>
                <c:pt idx="16">
                  <c:v>-34.4</c:v>
                </c:pt>
                <c:pt idx="17">
                  <c:v>-38.200000000000003</c:v>
                </c:pt>
                <c:pt idx="18">
                  <c:v>-35.4</c:v>
                </c:pt>
                <c:pt idx="19">
                  <c:v>-36</c:v>
                </c:pt>
                <c:pt idx="20">
                  <c:v>-35.6</c:v>
                </c:pt>
                <c:pt idx="21">
                  <c:v>-33.5</c:v>
                </c:pt>
                <c:pt idx="22">
                  <c:v>-35.6</c:v>
                </c:pt>
                <c:pt idx="23">
                  <c:v>-35.5</c:v>
                </c:pt>
                <c:pt idx="24">
                  <c:v>-35.299999999999997</c:v>
                </c:pt>
                <c:pt idx="25">
                  <c:v>-37.700000000000003</c:v>
                </c:pt>
                <c:pt idx="26">
                  <c:v>-36.5</c:v>
                </c:pt>
                <c:pt idx="27">
                  <c:v>-35.9</c:v>
                </c:pt>
                <c:pt idx="28">
                  <c:v>-36.799999999999997</c:v>
                </c:pt>
                <c:pt idx="29">
                  <c:v>-34.1</c:v>
                </c:pt>
                <c:pt idx="30">
                  <c:v>-33.4</c:v>
                </c:pt>
                <c:pt idx="31">
                  <c:v>-31.8</c:v>
                </c:pt>
                <c:pt idx="32">
                  <c:v>-35.9</c:v>
                </c:pt>
                <c:pt idx="33">
                  <c:v>-36.799999999999997</c:v>
                </c:pt>
                <c:pt idx="34">
                  <c:v>-37.299999999999997</c:v>
                </c:pt>
                <c:pt idx="35">
                  <c:v>-35.1</c:v>
                </c:pt>
                <c:pt idx="36">
                  <c:v>-35</c:v>
                </c:pt>
                <c:pt idx="37">
                  <c:v>-36.1</c:v>
                </c:pt>
                <c:pt idx="38">
                  <c:v>-35.200000000000003</c:v>
                </c:pt>
                <c:pt idx="39">
                  <c:v>-36.4</c:v>
                </c:pt>
                <c:pt idx="40">
                  <c:v>-35.200000000000003</c:v>
                </c:pt>
                <c:pt idx="41">
                  <c:v>-33.4</c:v>
                </c:pt>
                <c:pt idx="42">
                  <c:v>-36.9</c:v>
                </c:pt>
                <c:pt idx="43">
                  <c:v>-34.1</c:v>
                </c:pt>
                <c:pt idx="44">
                  <c:v>-34.9</c:v>
                </c:pt>
                <c:pt idx="45">
                  <c:v>-33.299999999999997</c:v>
                </c:pt>
                <c:pt idx="46">
                  <c:v>-38.9</c:v>
                </c:pt>
                <c:pt idx="47">
                  <c:v>-36</c:v>
                </c:pt>
                <c:pt idx="48">
                  <c:v>-36.6</c:v>
                </c:pt>
              </c:numCache>
            </c:numRef>
          </c:val>
        </c:ser>
        <c:marker val="1"/>
        <c:axId val="77307264"/>
        <c:axId val="77313920"/>
      </c:lineChart>
      <c:catAx>
        <c:axId val="77307264"/>
        <c:scaling>
          <c:orientation val="minMax"/>
        </c:scaling>
        <c:axPos val="b"/>
        <c:tickLblPos val="nextTo"/>
        <c:crossAx val="77313920"/>
        <c:crosses val="autoZero"/>
        <c:lblAlgn val="ctr"/>
        <c:lblOffset val="100"/>
      </c:catAx>
      <c:valAx>
        <c:axId val="77313920"/>
        <c:scaling>
          <c:orientation val="minMax"/>
          <c:max val="-30"/>
          <c:min val="-50"/>
        </c:scaling>
        <c:axPos val="l"/>
        <c:majorGridlines/>
        <c:numFmt formatCode="General" sourceLinked="1"/>
        <c:tickLblPos val="nextTo"/>
        <c:crossAx val="77307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6</xdr:row>
      <xdr:rowOff>38100</xdr:rowOff>
    </xdr:from>
    <xdr:to>
      <xdr:col>25</xdr:col>
      <xdr:colOff>447675</xdr:colOff>
      <xdr:row>42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ntarctica.ac.uk/met/READER/upper_air/Amundsen_scott.00.500.temperature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5"/>
  <sheetViews>
    <sheetView tabSelected="1" workbookViewId="0"/>
  </sheetViews>
  <sheetFormatPr defaultRowHeight="15"/>
  <sheetData>
    <row r="1" spans="1:26">
      <c r="A1" t="s">
        <v>440</v>
      </c>
    </row>
    <row r="2" spans="1:26" ht="23.25">
      <c r="A2" s="1" t="s">
        <v>0</v>
      </c>
    </row>
    <row r="4" spans="1:26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</v>
      </c>
      <c r="O4" s="2" t="s">
        <v>2</v>
      </c>
      <c r="P4" s="2" t="s">
        <v>3</v>
      </c>
      <c r="Q4" s="2" t="s">
        <v>4</v>
      </c>
      <c r="R4" s="2" t="s">
        <v>5</v>
      </c>
      <c r="S4" s="2" t="s">
        <v>6</v>
      </c>
      <c r="T4" s="2" t="s">
        <v>7</v>
      </c>
      <c r="U4" s="2" t="s">
        <v>8</v>
      </c>
      <c r="V4" s="2" t="s">
        <v>9</v>
      </c>
      <c r="W4" s="2" t="s">
        <v>10</v>
      </c>
      <c r="X4" s="2" t="s">
        <v>11</v>
      </c>
      <c r="Y4" s="2" t="s">
        <v>12</v>
      </c>
      <c r="Z4" s="2" t="s">
        <v>13</v>
      </c>
    </row>
    <row r="5" spans="1:26" ht="15" customHeight="1">
      <c r="A5" s="4">
        <v>1961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4">
        <v>1961</v>
      </c>
      <c r="O5">
        <f>VALUE(LEFT(B5,5))</f>
        <v>-36.1</v>
      </c>
      <c r="P5">
        <f t="shared" ref="P5:Z5" si="0">VALUE(LEFT(C5,5))</f>
        <v>-36.6</v>
      </c>
      <c r="Q5">
        <f t="shared" si="0"/>
        <v>-41</v>
      </c>
      <c r="R5">
        <f t="shared" si="0"/>
        <v>-40.6</v>
      </c>
      <c r="S5">
        <f t="shared" si="0"/>
        <v>-40.9</v>
      </c>
      <c r="T5">
        <f t="shared" si="0"/>
        <v>-41.5</v>
      </c>
      <c r="U5">
        <f t="shared" si="0"/>
        <v>-46.4</v>
      </c>
      <c r="V5">
        <f t="shared" si="0"/>
        <v>-44.1</v>
      </c>
      <c r="W5">
        <f t="shared" si="0"/>
        <v>-42.9</v>
      </c>
      <c r="X5">
        <f t="shared" si="0"/>
        <v>-42.2</v>
      </c>
      <c r="Y5">
        <f t="shared" si="0"/>
        <v>-39.1</v>
      </c>
      <c r="Z5">
        <f t="shared" si="0"/>
        <v>-39.1</v>
      </c>
    </row>
    <row r="6" spans="1:26" ht="15" customHeight="1">
      <c r="A6" s="4">
        <v>1962</v>
      </c>
      <c r="B6" s="5" t="s">
        <v>26</v>
      </c>
      <c r="C6" s="5" t="s">
        <v>27</v>
      </c>
      <c r="D6" s="5" t="s">
        <v>28</v>
      </c>
      <c r="E6" s="5" t="s">
        <v>19</v>
      </c>
      <c r="F6" s="5" t="s">
        <v>29</v>
      </c>
      <c r="G6" s="5" t="s">
        <v>30</v>
      </c>
      <c r="H6" s="5" t="s">
        <v>31</v>
      </c>
      <c r="I6" s="5" t="s">
        <v>32</v>
      </c>
      <c r="J6" s="5" t="s">
        <v>33</v>
      </c>
      <c r="K6" s="5" t="s">
        <v>34</v>
      </c>
      <c r="L6" s="5" t="s">
        <v>35</v>
      </c>
      <c r="M6" s="5" t="s">
        <v>36</v>
      </c>
      <c r="N6" s="4">
        <v>1962</v>
      </c>
      <c r="O6">
        <f>VALUE(LEFT(B6,5))</f>
        <v>-37.1</v>
      </c>
      <c r="P6">
        <f t="shared" ref="P6" si="1">VALUE(LEFT(C6,5))</f>
        <v>-37.200000000000003</v>
      </c>
      <c r="Q6">
        <f t="shared" ref="Q6" si="2">VALUE(LEFT(D6,5))</f>
        <v>-41.7</v>
      </c>
      <c r="R6">
        <f t="shared" ref="R6" si="3">VALUE(LEFT(E6,5))</f>
        <v>-41.5</v>
      </c>
      <c r="S6">
        <f t="shared" ref="S6" si="4">VALUE(LEFT(F6,5))</f>
        <v>-42.7</v>
      </c>
      <c r="T6">
        <f t="shared" ref="T6" si="5">VALUE(LEFT(G6,5))</f>
        <v>-43.1</v>
      </c>
      <c r="U6">
        <f t="shared" ref="U6" si="6">VALUE(LEFT(H6,5))</f>
        <v>-45.7</v>
      </c>
      <c r="V6">
        <f t="shared" ref="V6" si="7">VALUE(LEFT(I6,5))</f>
        <v>-45.4</v>
      </c>
      <c r="W6">
        <f t="shared" ref="W6" si="8">VALUE(LEFT(J6,5))</f>
        <v>-43.4</v>
      </c>
      <c r="X6">
        <f t="shared" ref="X6" si="9">VALUE(LEFT(K6,5))</f>
        <v>-43</v>
      </c>
      <c r="Y6">
        <f t="shared" ref="Y6" si="10">VALUE(LEFT(L6,5))</f>
        <v>-39.799999999999997</v>
      </c>
      <c r="Z6">
        <f t="shared" ref="Z6" si="11">VALUE(LEFT(M6,5))</f>
        <v>-38.5</v>
      </c>
    </row>
    <row r="7" spans="1:26" ht="15" customHeight="1">
      <c r="A7" s="4">
        <v>1963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4">
        <v>1963</v>
      </c>
      <c r="O7">
        <f>VALUE(LEFT(B7,5))</f>
        <v>-35.299999999999997</v>
      </c>
      <c r="P7">
        <f t="shared" ref="P7" si="12">VALUE(LEFT(C7,5))</f>
        <v>-38.4</v>
      </c>
      <c r="Q7">
        <f t="shared" ref="Q7" si="13">VALUE(LEFT(D7,5))</f>
        <v>-40.5</v>
      </c>
      <c r="R7">
        <f t="shared" ref="R7" si="14">VALUE(LEFT(E7,5))</f>
        <v>-43.4</v>
      </c>
      <c r="S7">
        <f t="shared" ref="S7" si="15">VALUE(LEFT(F7,5))</f>
        <v>-43</v>
      </c>
      <c r="T7">
        <f t="shared" ref="T7" si="16">VALUE(LEFT(G7,5))</f>
        <v>-42.1</v>
      </c>
      <c r="U7">
        <f t="shared" ref="U7" si="17">VALUE(LEFT(H7,5))</f>
        <v>-44</v>
      </c>
      <c r="V7">
        <f t="shared" ref="V7" si="18">VALUE(LEFT(I7,5))</f>
        <v>-44.2</v>
      </c>
      <c r="W7">
        <f t="shared" ref="W7" si="19">VALUE(LEFT(J7,5))</f>
        <v>-43.6</v>
      </c>
      <c r="X7">
        <f t="shared" ref="X7" si="20">VALUE(LEFT(K7,5))</f>
        <v>-42.8</v>
      </c>
      <c r="Y7">
        <f t="shared" ref="Y7" si="21">VALUE(LEFT(L7,5))</f>
        <v>-40.5</v>
      </c>
      <c r="Z7">
        <f t="shared" ref="Z7" si="22">VALUE(LEFT(M7,5))</f>
        <v>-36.799999999999997</v>
      </c>
    </row>
    <row r="8" spans="1:26" ht="15" customHeight="1">
      <c r="A8" s="4">
        <v>1964</v>
      </c>
      <c r="B8" s="5" t="s">
        <v>37</v>
      </c>
      <c r="C8" s="5" t="s">
        <v>38</v>
      </c>
      <c r="D8" s="5" t="s">
        <v>19</v>
      </c>
      <c r="E8" s="5" t="s">
        <v>49</v>
      </c>
      <c r="F8" s="5" t="s">
        <v>50</v>
      </c>
      <c r="G8" s="5" t="s">
        <v>22</v>
      </c>
      <c r="H8" s="5" t="s">
        <v>40</v>
      </c>
      <c r="I8" s="5" t="s">
        <v>51</v>
      </c>
      <c r="J8" s="5" t="s">
        <v>52</v>
      </c>
      <c r="K8" s="5" t="s">
        <v>53</v>
      </c>
      <c r="L8" s="5" t="s">
        <v>54</v>
      </c>
      <c r="M8" s="5" t="s">
        <v>55</v>
      </c>
      <c r="N8" s="4">
        <v>1964</v>
      </c>
      <c r="O8">
        <f>VALUE(LEFT(B8,5))</f>
        <v>-35.299999999999997</v>
      </c>
      <c r="P8">
        <f t="shared" ref="P8" si="23">VALUE(LEFT(C8,5))</f>
        <v>-38.4</v>
      </c>
      <c r="Q8">
        <f t="shared" ref="Q8" si="24">VALUE(LEFT(D8,5))</f>
        <v>-41.5</v>
      </c>
      <c r="R8">
        <f t="shared" ref="R8" si="25">VALUE(LEFT(E8,5))</f>
        <v>-43.8</v>
      </c>
      <c r="S8">
        <f t="shared" ref="S8" si="26">VALUE(LEFT(F8,5))</f>
        <v>-47.1</v>
      </c>
      <c r="T8">
        <f t="shared" ref="T8" si="27">VALUE(LEFT(G8,5))</f>
        <v>-42.9</v>
      </c>
      <c r="U8">
        <f t="shared" ref="U8" si="28">VALUE(LEFT(H8,5))</f>
        <v>-43.4</v>
      </c>
      <c r="V8">
        <f t="shared" ref="V8" si="29">VALUE(LEFT(I8,5))</f>
        <v>-46</v>
      </c>
      <c r="W8">
        <f t="shared" ref="W8" si="30">VALUE(LEFT(J8,5))</f>
        <v>-45.3</v>
      </c>
      <c r="X8">
        <f t="shared" ref="X8" si="31">VALUE(LEFT(K8,5))</f>
        <v>-43.2</v>
      </c>
      <c r="Y8">
        <f t="shared" ref="Y8" si="32">VALUE(LEFT(L8,5))</f>
        <v>-40.1</v>
      </c>
      <c r="Z8">
        <f t="shared" ref="Z8" si="33">VALUE(LEFT(M8,5))</f>
        <v>-37.9</v>
      </c>
    </row>
    <row r="9" spans="1:26" ht="15" customHeight="1">
      <c r="A9" s="4">
        <v>1964</v>
      </c>
      <c r="B9" s="5" t="s">
        <v>37</v>
      </c>
      <c r="C9" s="5" t="s">
        <v>38</v>
      </c>
      <c r="D9" s="5" t="s">
        <v>19</v>
      </c>
      <c r="E9" s="5" t="s">
        <v>49</v>
      </c>
      <c r="F9" s="5" t="s">
        <v>50</v>
      </c>
      <c r="G9" s="5" t="s">
        <v>22</v>
      </c>
      <c r="H9" s="5" t="s">
        <v>40</v>
      </c>
      <c r="I9" s="5" t="s">
        <v>51</v>
      </c>
      <c r="J9" s="5" t="s">
        <v>52</v>
      </c>
      <c r="K9" s="5" t="s">
        <v>53</v>
      </c>
      <c r="L9" s="5" t="s">
        <v>54</v>
      </c>
      <c r="M9" s="5" t="s">
        <v>55</v>
      </c>
      <c r="N9" s="4">
        <v>1964</v>
      </c>
      <c r="O9">
        <f>VALUE(LEFT(B9,5))</f>
        <v>-35.299999999999997</v>
      </c>
      <c r="P9">
        <f t="shared" ref="P9" si="34">VALUE(LEFT(C9,5))</f>
        <v>-38.4</v>
      </c>
      <c r="Q9">
        <f t="shared" ref="Q9" si="35">VALUE(LEFT(D9,5))</f>
        <v>-41.5</v>
      </c>
      <c r="R9">
        <f t="shared" ref="R9" si="36">VALUE(LEFT(E9,5))</f>
        <v>-43.8</v>
      </c>
      <c r="S9">
        <f t="shared" ref="S9" si="37">VALUE(LEFT(F9,5))</f>
        <v>-47.1</v>
      </c>
      <c r="T9">
        <f t="shared" ref="T9" si="38">VALUE(LEFT(G9,5))</f>
        <v>-42.9</v>
      </c>
      <c r="U9">
        <f t="shared" ref="U9" si="39">VALUE(LEFT(H9,5))</f>
        <v>-43.4</v>
      </c>
      <c r="V9">
        <f t="shared" ref="V9" si="40">VALUE(LEFT(I9,5))</f>
        <v>-46</v>
      </c>
      <c r="W9">
        <f t="shared" ref="W9" si="41">VALUE(LEFT(J9,5))</f>
        <v>-45.3</v>
      </c>
      <c r="X9">
        <f t="shared" ref="X9" si="42">VALUE(LEFT(K9,5))</f>
        <v>-43.2</v>
      </c>
      <c r="Y9">
        <f t="shared" ref="Y9" si="43">VALUE(LEFT(L9,5))</f>
        <v>-40.1</v>
      </c>
      <c r="Z9">
        <f t="shared" ref="Z9" si="44">VALUE(LEFT(M9,5))</f>
        <v>-37.9</v>
      </c>
    </row>
    <row r="10" spans="1:26" ht="15" customHeight="1">
      <c r="A10" s="4">
        <v>1965</v>
      </c>
      <c r="B10" s="6" t="s">
        <v>56</v>
      </c>
      <c r="C10" s="5" t="s">
        <v>57</v>
      </c>
      <c r="D10" s="5" t="s">
        <v>58</v>
      </c>
      <c r="E10" s="5" t="s">
        <v>59</v>
      </c>
      <c r="F10" s="5" t="s">
        <v>60</v>
      </c>
      <c r="G10" s="5" t="s">
        <v>61</v>
      </c>
      <c r="H10" s="5" t="s">
        <v>62</v>
      </c>
      <c r="I10" s="5" t="s">
        <v>63</v>
      </c>
      <c r="J10" s="5" t="s">
        <v>64</v>
      </c>
      <c r="K10" s="5" t="s">
        <v>65</v>
      </c>
      <c r="L10" s="5" t="s">
        <v>54</v>
      </c>
      <c r="M10" s="5" t="s">
        <v>66</v>
      </c>
      <c r="N10" s="4">
        <v>1965</v>
      </c>
      <c r="O10">
        <f>VALUE(LEFT(B10,5))</f>
        <v>-36.799999999999997</v>
      </c>
      <c r="P10">
        <f t="shared" ref="P10" si="45">VALUE(LEFT(C10,5))</f>
        <v>-36.700000000000003</v>
      </c>
      <c r="Q10">
        <f t="shared" ref="Q10" si="46">VALUE(LEFT(D10,5))</f>
        <v>-40.5</v>
      </c>
      <c r="R10">
        <f t="shared" ref="R10" si="47">VALUE(LEFT(E10,5))</f>
        <v>-41.5</v>
      </c>
      <c r="S10">
        <f t="shared" ref="S10" si="48">VALUE(LEFT(F10,5))</f>
        <v>-44.1</v>
      </c>
      <c r="T10">
        <f t="shared" ref="T10" si="49">VALUE(LEFT(G10,5))</f>
        <v>-43.8</v>
      </c>
      <c r="U10">
        <f t="shared" ref="U10" si="50">VALUE(LEFT(H10,5))</f>
        <v>-44.8</v>
      </c>
      <c r="V10">
        <f t="shared" ref="V10" si="51">VALUE(LEFT(I10,5))</f>
        <v>-44.9</v>
      </c>
      <c r="W10">
        <f t="shared" ref="W10" si="52">VALUE(LEFT(J10,5))</f>
        <v>-45.5</v>
      </c>
      <c r="X10">
        <f t="shared" ref="X10" si="53">VALUE(LEFT(K10,5))</f>
        <v>-42.1</v>
      </c>
      <c r="Y10">
        <f t="shared" ref="Y10" si="54">VALUE(LEFT(L10,5))</f>
        <v>-40.1</v>
      </c>
      <c r="Z10">
        <f t="shared" ref="Z10" si="55">VALUE(LEFT(M10,5))</f>
        <v>-36.6</v>
      </c>
    </row>
    <row r="11" spans="1:26" ht="15" customHeight="1">
      <c r="A11" s="4">
        <v>1966</v>
      </c>
      <c r="B11" s="5" t="s">
        <v>67</v>
      </c>
      <c r="C11" s="5" t="s">
        <v>68</v>
      </c>
      <c r="D11" s="5" t="s">
        <v>69</v>
      </c>
      <c r="E11" s="5" t="s">
        <v>70</v>
      </c>
      <c r="F11" s="5" t="s">
        <v>71</v>
      </c>
      <c r="G11" s="5" t="s">
        <v>72</v>
      </c>
      <c r="H11" s="5" t="s">
        <v>73</v>
      </c>
      <c r="I11" s="5" t="s">
        <v>74</v>
      </c>
      <c r="J11" s="5" t="s">
        <v>75</v>
      </c>
      <c r="K11" s="5" t="s">
        <v>76</v>
      </c>
      <c r="L11" s="5" t="s">
        <v>77</v>
      </c>
      <c r="M11" s="5" t="s">
        <v>78</v>
      </c>
      <c r="N11" s="4">
        <v>1966</v>
      </c>
      <c r="O11">
        <f>VALUE(LEFT(B11,5))</f>
        <v>-35.6</v>
      </c>
      <c r="P11">
        <f t="shared" ref="P11" si="56">VALUE(LEFT(C11,5))</f>
        <v>-36.799999999999997</v>
      </c>
      <c r="Q11">
        <f t="shared" ref="Q11" si="57">VALUE(LEFT(D11,5))</f>
        <v>-38.4</v>
      </c>
      <c r="R11">
        <f t="shared" ref="R11" si="58">VALUE(LEFT(E11,5))</f>
        <v>-42.4</v>
      </c>
      <c r="S11">
        <f t="shared" ref="S11" si="59">VALUE(LEFT(F11,5))</f>
        <v>-44.4</v>
      </c>
      <c r="T11">
        <f t="shared" ref="T11" si="60">VALUE(LEFT(G11,5))</f>
        <v>-43.6</v>
      </c>
      <c r="U11">
        <f t="shared" ref="U11" si="61">VALUE(LEFT(H11,5))</f>
        <v>-44.5</v>
      </c>
      <c r="V11">
        <f t="shared" ref="V11" si="62">VALUE(LEFT(I11,5))</f>
        <v>-47</v>
      </c>
      <c r="W11">
        <f t="shared" ref="W11" si="63">VALUE(LEFT(J11,5))</f>
        <v>-44.7</v>
      </c>
      <c r="X11">
        <f t="shared" ref="X11" si="64">VALUE(LEFT(K11,5))</f>
        <v>-43.1</v>
      </c>
      <c r="Y11">
        <f t="shared" ref="Y11" si="65">VALUE(LEFT(L11,5))</f>
        <v>-38.6</v>
      </c>
      <c r="Z11">
        <f t="shared" ref="Z11" si="66">VALUE(LEFT(M11,5))</f>
        <v>-35.1</v>
      </c>
    </row>
    <row r="12" spans="1:26" ht="15" customHeight="1">
      <c r="A12" s="4">
        <v>1967</v>
      </c>
      <c r="B12" s="5" t="s">
        <v>79</v>
      </c>
      <c r="C12" s="5" t="s">
        <v>80</v>
      </c>
      <c r="D12" s="5" t="s">
        <v>81</v>
      </c>
      <c r="E12" s="5" t="s">
        <v>82</v>
      </c>
      <c r="F12" s="5" t="s">
        <v>83</v>
      </c>
      <c r="G12" s="5" t="s">
        <v>46</v>
      </c>
      <c r="H12" s="5" t="s">
        <v>84</v>
      </c>
      <c r="I12" s="5" t="s">
        <v>84</v>
      </c>
      <c r="J12" s="5" t="s">
        <v>85</v>
      </c>
      <c r="K12" s="5" t="s">
        <v>86</v>
      </c>
      <c r="L12" s="5" t="s">
        <v>87</v>
      </c>
      <c r="M12" s="5" t="s">
        <v>88</v>
      </c>
      <c r="N12" s="4">
        <v>1967</v>
      </c>
      <c r="O12">
        <f>VALUE(LEFT(B12,5))</f>
        <v>-31.7</v>
      </c>
      <c r="P12">
        <f t="shared" ref="P12" si="67">VALUE(LEFT(C12,5))</f>
        <v>-35.700000000000003</v>
      </c>
      <c r="Q12">
        <f t="shared" ref="Q12" si="68">VALUE(LEFT(D12,5))</f>
        <v>-41.4</v>
      </c>
      <c r="R12">
        <f t="shared" ref="R12" si="69">VALUE(LEFT(E12,5))</f>
        <v>-45.2</v>
      </c>
      <c r="S12">
        <f t="shared" ref="S12" si="70">VALUE(LEFT(F12,5))</f>
        <v>-42.1</v>
      </c>
      <c r="T12">
        <f t="shared" ref="T12" si="71">VALUE(LEFT(G12,5))</f>
        <v>-42.8</v>
      </c>
      <c r="U12">
        <f t="shared" ref="U12" si="72">VALUE(LEFT(H12,5))</f>
        <v>-44.1</v>
      </c>
      <c r="V12">
        <f t="shared" ref="V12" si="73">VALUE(LEFT(I12,5))</f>
        <v>-44.1</v>
      </c>
      <c r="W12">
        <f t="shared" ref="W12" si="74">VALUE(LEFT(J12,5))</f>
        <v>-43.4</v>
      </c>
      <c r="X12">
        <f t="shared" ref="X12" si="75">VALUE(LEFT(K12,5))</f>
        <v>-44</v>
      </c>
      <c r="Y12">
        <f t="shared" ref="Y12" si="76">VALUE(LEFT(L12,5))</f>
        <v>-38.799999999999997</v>
      </c>
      <c r="Z12">
        <f t="shared" ref="Z12" si="77">VALUE(LEFT(M12,5))</f>
        <v>-35.6</v>
      </c>
    </row>
    <row r="13" spans="1:26" ht="15" customHeight="1">
      <c r="A13" s="4">
        <v>1968</v>
      </c>
      <c r="B13" s="5" t="s">
        <v>89</v>
      </c>
      <c r="C13" s="5" t="s">
        <v>90</v>
      </c>
      <c r="D13" s="5" t="s">
        <v>91</v>
      </c>
      <c r="E13" s="5" t="s">
        <v>81</v>
      </c>
      <c r="F13" s="5" t="s">
        <v>92</v>
      </c>
      <c r="G13" s="5" t="s">
        <v>82</v>
      </c>
      <c r="H13" s="5" t="s">
        <v>93</v>
      </c>
      <c r="I13" s="5" t="s">
        <v>31</v>
      </c>
      <c r="J13" s="5" t="s">
        <v>94</v>
      </c>
      <c r="K13" s="5" t="s">
        <v>17</v>
      </c>
      <c r="L13" s="5" t="s">
        <v>87</v>
      </c>
      <c r="M13" s="5" t="s">
        <v>95</v>
      </c>
      <c r="N13" s="4">
        <v>1968</v>
      </c>
      <c r="O13">
        <f>VALUE(LEFT(B13,5))</f>
        <v>-35.700000000000003</v>
      </c>
      <c r="P13">
        <f t="shared" ref="P13" si="78">VALUE(LEFT(C13,5))</f>
        <v>-36</v>
      </c>
      <c r="Q13">
        <f t="shared" ref="Q13" si="79">VALUE(LEFT(D13,5))</f>
        <v>-38.9</v>
      </c>
      <c r="R13">
        <f t="shared" ref="R13" si="80">VALUE(LEFT(E13,5))</f>
        <v>-41.4</v>
      </c>
      <c r="S13">
        <f t="shared" ref="S13" si="81">VALUE(LEFT(F13,5))</f>
        <v>-42.9</v>
      </c>
      <c r="T13">
        <f t="shared" ref="T13" si="82">VALUE(LEFT(G13,5))</f>
        <v>-45.2</v>
      </c>
      <c r="U13">
        <f t="shared" ref="U13" si="83">VALUE(LEFT(H13,5))</f>
        <v>-44.4</v>
      </c>
      <c r="V13">
        <f t="shared" ref="V13" si="84">VALUE(LEFT(I13,5))</f>
        <v>-45.7</v>
      </c>
      <c r="W13">
        <f t="shared" ref="W13" si="85">VALUE(LEFT(J13,5))</f>
        <v>-46.8</v>
      </c>
      <c r="X13">
        <f t="shared" ref="X13" si="86">VALUE(LEFT(K13,5))</f>
        <v>-40.6</v>
      </c>
      <c r="Y13">
        <f t="shared" ref="Y13" si="87">VALUE(LEFT(L13,5))</f>
        <v>-38.799999999999997</v>
      </c>
      <c r="Z13">
        <f t="shared" ref="Z13" si="88">VALUE(LEFT(M13,5))</f>
        <v>-37.5</v>
      </c>
    </row>
    <row r="14" spans="1:26" ht="15" customHeight="1">
      <c r="A14" s="4">
        <v>1969</v>
      </c>
      <c r="B14" s="5" t="s">
        <v>96</v>
      </c>
      <c r="C14" s="5" t="s">
        <v>97</v>
      </c>
      <c r="D14" s="5" t="s">
        <v>98</v>
      </c>
      <c r="E14" s="5" t="s">
        <v>99</v>
      </c>
      <c r="F14" s="5" t="s">
        <v>100</v>
      </c>
      <c r="G14" s="5" t="s">
        <v>63</v>
      </c>
      <c r="H14" s="5" t="s">
        <v>101</v>
      </c>
      <c r="I14" s="5" t="s">
        <v>102</v>
      </c>
      <c r="J14" s="5" t="s">
        <v>103</v>
      </c>
      <c r="K14" s="5" t="s">
        <v>39</v>
      </c>
      <c r="L14" s="5" t="s">
        <v>104</v>
      </c>
      <c r="M14" s="5" t="s">
        <v>27</v>
      </c>
      <c r="N14" s="4">
        <v>1969</v>
      </c>
      <c r="O14">
        <f>VALUE(LEFT(B14,5))</f>
        <v>-35.200000000000003</v>
      </c>
      <c r="P14">
        <f t="shared" ref="P14" si="89">VALUE(LEFT(C14,5))</f>
        <v>-39.5</v>
      </c>
      <c r="Q14">
        <f t="shared" ref="Q14" si="90">VALUE(LEFT(D14,5))</f>
        <v>-41.2</v>
      </c>
      <c r="R14">
        <f t="shared" ref="R14" si="91">VALUE(LEFT(E14,5))</f>
        <v>-41.2</v>
      </c>
      <c r="S14">
        <f t="shared" ref="S14" si="92">VALUE(LEFT(F14,5))</f>
        <v>-42.4</v>
      </c>
      <c r="T14">
        <f t="shared" ref="T14" si="93">VALUE(LEFT(G14,5))</f>
        <v>-44.9</v>
      </c>
      <c r="U14">
        <f t="shared" ref="U14" si="94">VALUE(LEFT(H14,5))</f>
        <v>-47.7</v>
      </c>
      <c r="V14">
        <f t="shared" ref="V14" si="95">VALUE(LEFT(I14,5))</f>
        <v>-45.5</v>
      </c>
      <c r="W14">
        <f t="shared" ref="W14" si="96">VALUE(LEFT(J14,5))</f>
        <v>-43.8</v>
      </c>
      <c r="X14">
        <f t="shared" ref="X14" si="97">VALUE(LEFT(K14,5))</f>
        <v>-40.5</v>
      </c>
      <c r="Y14">
        <f t="shared" ref="Y14" si="98">VALUE(LEFT(L14,5))</f>
        <v>-40.299999999999997</v>
      </c>
      <c r="Z14">
        <f t="shared" ref="Z14" si="99">VALUE(LEFT(M14,5))</f>
        <v>-37.200000000000003</v>
      </c>
    </row>
    <row r="15" spans="1:26" ht="15" customHeight="1">
      <c r="A15" s="4">
        <v>1970</v>
      </c>
      <c r="B15" s="5" t="s">
        <v>105</v>
      </c>
      <c r="C15" s="5" t="s">
        <v>106</v>
      </c>
      <c r="D15" s="5" t="s">
        <v>107</v>
      </c>
      <c r="E15" s="5" t="s">
        <v>108</v>
      </c>
      <c r="F15" s="5" t="s">
        <v>109</v>
      </c>
      <c r="G15" s="5" t="s">
        <v>110</v>
      </c>
      <c r="H15" s="5" t="s">
        <v>111</v>
      </c>
      <c r="I15" s="5" t="s">
        <v>112</v>
      </c>
      <c r="J15" s="5" t="s">
        <v>113</v>
      </c>
      <c r="K15" s="5" t="s">
        <v>114</v>
      </c>
      <c r="L15" s="5" t="s">
        <v>17</v>
      </c>
      <c r="M15" s="5" t="s">
        <v>115</v>
      </c>
      <c r="N15" s="4">
        <v>1970</v>
      </c>
      <c r="O15">
        <f>VALUE(LEFT(B15,5))</f>
        <v>-33.9</v>
      </c>
      <c r="P15">
        <f t="shared" ref="P15" si="100">VALUE(LEFT(C15,5))</f>
        <v>-37.4</v>
      </c>
      <c r="Q15">
        <f t="shared" ref="Q15" si="101">VALUE(LEFT(D15,5))</f>
        <v>-40.799999999999997</v>
      </c>
      <c r="R15">
        <f t="shared" ref="R15" si="102">VALUE(LEFT(E15,5))</f>
        <v>-41.3</v>
      </c>
      <c r="S15">
        <f t="shared" ref="S15" si="103">VALUE(LEFT(F15,5))</f>
        <v>-45</v>
      </c>
      <c r="T15">
        <f t="shared" ref="T15" si="104">VALUE(LEFT(G15,5))</f>
        <v>-43.1</v>
      </c>
      <c r="U15">
        <f t="shared" ref="U15" si="105">VALUE(LEFT(H15,5))</f>
        <v>-44.2</v>
      </c>
      <c r="V15">
        <f t="shared" ref="V15" si="106">VALUE(LEFT(I15,5))</f>
        <v>-47.2</v>
      </c>
      <c r="W15">
        <f t="shared" ref="W15" si="107">VALUE(LEFT(J15,5))</f>
        <v>-44.2</v>
      </c>
      <c r="X15">
        <f t="shared" ref="X15" si="108">VALUE(LEFT(K15,5))</f>
        <v>-40.799999999999997</v>
      </c>
      <c r="Y15">
        <f t="shared" ref="Y15" si="109">VALUE(LEFT(L15,5))</f>
        <v>-40.6</v>
      </c>
      <c r="Z15">
        <f t="shared" ref="Z15" si="110">VALUE(LEFT(M15,5))</f>
        <v>-36.299999999999997</v>
      </c>
    </row>
    <row r="16" spans="1:26" ht="15" customHeight="1">
      <c r="A16" s="4">
        <v>1971</v>
      </c>
      <c r="B16" s="5" t="s">
        <v>116</v>
      </c>
      <c r="C16" s="5" t="s">
        <v>117</v>
      </c>
      <c r="D16" s="5" t="s">
        <v>118</v>
      </c>
      <c r="E16" s="5" t="s">
        <v>119</v>
      </c>
      <c r="F16" s="5" t="s">
        <v>120</v>
      </c>
      <c r="G16" s="5" t="s">
        <v>121</v>
      </c>
      <c r="H16" s="5" t="s">
        <v>122</v>
      </c>
      <c r="I16" s="5" t="s">
        <v>93</v>
      </c>
      <c r="J16" s="5" t="s">
        <v>123</v>
      </c>
      <c r="K16" s="5" t="s">
        <v>124</v>
      </c>
      <c r="L16" s="5" t="s">
        <v>38</v>
      </c>
      <c r="M16" s="5" t="s">
        <v>125</v>
      </c>
      <c r="N16" s="4">
        <v>1971</v>
      </c>
      <c r="O16">
        <f>VALUE(LEFT(B16,5))</f>
        <v>-32.4</v>
      </c>
      <c r="P16">
        <f t="shared" ref="P16" si="111">VALUE(LEFT(C16,5))</f>
        <v>-36.799999999999997</v>
      </c>
      <c r="Q16">
        <f t="shared" ref="Q16" si="112">VALUE(LEFT(D16,5))</f>
        <v>-39.9</v>
      </c>
      <c r="R16">
        <f t="shared" ref="R16" si="113">VALUE(LEFT(E16,5))</f>
        <v>-40.6</v>
      </c>
      <c r="S16">
        <f t="shared" ref="S16" si="114">VALUE(LEFT(F16,5))</f>
        <v>-42</v>
      </c>
      <c r="T16">
        <f t="shared" ref="T16" si="115">VALUE(LEFT(G16,5))</f>
        <v>-45.1</v>
      </c>
      <c r="U16">
        <f t="shared" ref="U16" si="116">VALUE(LEFT(H16,5))</f>
        <v>-45.8</v>
      </c>
      <c r="V16">
        <f t="shared" ref="V16" si="117">VALUE(LEFT(I16,5))</f>
        <v>-44.4</v>
      </c>
      <c r="W16">
        <f t="shared" ref="W16" si="118">VALUE(LEFT(J16,5))</f>
        <v>-45</v>
      </c>
      <c r="X16">
        <f t="shared" ref="X16" si="119">VALUE(LEFT(K16,5))</f>
        <v>-41.9</v>
      </c>
      <c r="Y16">
        <f t="shared" ref="Y16" si="120">VALUE(LEFT(L16,5))</f>
        <v>-38.4</v>
      </c>
      <c r="Z16">
        <f t="shared" ref="Z16" si="121">VALUE(LEFT(M16,5))</f>
        <v>-35</v>
      </c>
    </row>
    <row r="17" spans="1:26" ht="15" customHeight="1">
      <c r="A17" s="4">
        <v>1972</v>
      </c>
      <c r="B17" s="5" t="s">
        <v>126</v>
      </c>
      <c r="C17" s="5" t="s">
        <v>127</v>
      </c>
      <c r="D17" s="5" t="s">
        <v>128</v>
      </c>
      <c r="E17" s="5" t="s">
        <v>22</v>
      </c>
      <c r="F17" s="5" t="s">
        <v>129</v>
      </c>
      <c r="G17" s="5" t="s">
        <v>76</v>
      </c>
      <c r="H17" s="5" t="s">
        <v>130</v>
      </c>
      <c r="I17" s="5" t="s">
        <v>46</v>
      </c>
      <c r="J17" s="5" t="s">
        <v>131</v>
      </c>
      <c r="K17" s="5" t="s">
        <v>132</v>
      </c>
      <c r="L17" s="5" t="s">
        <v>133</v>
      </c>
      <c r="M17" s="5" t="s">
        <v>134</v>
      </c>
      <c r="N17" s="4">
        <v>1972</v>
      </c>
      <c r="O17">
        <f>VALUE(LEFT(B17,5))</f>
        <v>-34.200000000000003</v>
      </c>
      <c r="P17">
        <f t="shared" ref="P17" si="122">VALUE(LEFT(C17,5))</f>
        <v>-37.4</v>
      </c>
      <c r="Q17">
        <f t="shared" ref="Q17" si="123">VALUE(LEFT(D17,5))</f>
        <v>-40.299999999999997</v>
      </c>
      <c r="R17">
        <f t="shared" ref="R17" si="124">VALUE(LEFT(E17,5))</f>
        <v>-42.9</v>
      </c>
      <c r="S17">
        <f t="shared" ref="S17" si="125">VALUE(LEFT(F17,5))</f>
        <v>-42.4</v>
      </c>
      <c r="T17">
        <f t="shared" ref="T17" si="126">VALUE(LEFT(G17,5))</f>
        <v>-43.1</v>
      </c>
      <c r="U17">
        <f t="shared" ref="U17" si="127">VALUE(LEFT(H17,5))</f>
        <v>-44.6</v>
      </c>
      <c r="V17">
        <f t="shared" ref="V17" si="128">VALUE(LEFT(I17,5))</f>
        <v>-42.8</v>
      </c>
      <c r="W17">
        <f t="shared" ref="W17" si="129">VALUE(LEFT(J17,5))</f>
        <v>-44.1</v>
      </c>
      <c r="X17">
        <f t="shared" ref="X17" si="130">VALUE(LEFT(K17,5))</f>
        <v>-41.9</v>
      </c>
      <c r="Y17">
        <f t="shared" ref="Y17" si="131">VALUE(LEFT(L17,5))</f>
        <v>-38.700000000000003</v>
      </c>
      <c r="Z17">
        <f t="shared" ref="Z17" si="132">VALUE(LEFT(M17,5))</f>
        <v>-36.799999999999997</v>
      </c>
    </row>
    <row r="18" spans="1:26">
      <c r="A18" s="4">
        <v>1973</v>
      </c>
      <c r="B18" s="5" t="s">
        <v>135</v>
      </c>
      <c r="C18" s="5" t="s">
        <v>54</v>
      </c>
      <c r="D18" s="5" t="s">
        <v>136</v>
      </c>
      <c r="E18" s="5" t="s">
        <v>137</v>
      </c>
      <c r="F18" s="5" t="s">
        <v>138</v>
      </c>
      <c r="G18" s="5" t="s">
        <v>139</v>
      </c>
      <c r="H18" s="5" t="s">
        <v>63</v>
      </c>
      <c r="I18" s="5" t="s">
        <v>140</v>
      </c>
      <c r="J18" s="5" t="s">
        <v>141</v>
      </c>
      <c r="K18" s="5" t="s">
        <v>142</v>
      </c>
      <c r="L18" s="5" t="s">
        <v>143</v>
      </c>
      <c r="M18" s="5" t="s">
        <v>144</v>
      </c>
      <c r="N18" s="4">
        <v>1973</v>
      </c>
      <c r="O18">
        <f>VALUE(LEFT(B18,5))</f>
        <v>-35.1</v>
      </c>
      <c r="P18">
        <f t="shared" ref="P18" si="133">VALUE(LEFT(C18,5))</f>
        <v>-40.1</v>
      </c>
      <c r="Q18">
        <f t="shared" ref="Q18" si="134">VALUE(LEFT(D18,5))</f>
        <v>-42</v>
      </c>
      <c r="R18">
        <f t="shared" ref="R18" si="135">VALUE(LEFT(E18,5))</f>
        <v>-43.4</v>
      </c>
      <c r="S18">
        <f t="shared" ref="S18" si="136">VALUE(LEFT(F18,5))</f>
        <v>-42</v>
      </c>
      <c r="T18">
        <f t="shared" ref="T18" si="137">VALUE(LEFT(G18,5))</f>
        <v>-45.6</v>
      </c>
      <c r="U18">
        <f t="shared" ref="U18" si="138">VALUE(LEFT(H18,5))</f>
        <v>-44.9</v>
      </c>
      <c r="V18">
        <f t="shared" ref="V18" si="139">VALUE(LEFT(I18,5))</f>
        <v>-44.7</v>
      </c>
      <c r="W18">
        <f t="shared" ref="W18" si="140">VALUE(LEFT(J18,5))</f>
        <v>-43.8</v>
      </c>
      <c r="X18">
        <f t="shared" ref="X18" si="141">VALUE(LEFT(K18,5))</f>
        <v>-41.4</v>
      </c>
      <c r="Y18">
        <f t="shared" ref="Y18" si="142">VALUE(LEFT(L18,5))</f>
        <v>-37.4</v>
      </c>
      <c r="Z18">
        <f t="shared" ref="Z18" si="143">VALUE(LEFT(M18,5))</f>
        <v>-38.6</v>
      </c>
    </row>
    <row r="19" spans="1:26" ht="15" customHeight="1">
      <c r="A19" s="4">
        <v>1974</v>
      </c>
      <c r="B19" s="5" t="s">
        <v>145</v>
      </c>
      <c r="C19" s="5" t="s">
        <v>146</v>
      </c>
      <c r="D19" s="5" t="s">
        <v>147</v>
      </c>
      <c r="E19" s="5" t="s">
        <v>148</v>
      </c>
      <c r="F19" s="5" t="s">
        <v>149</v>
      </c>
      <c r="G19" s="5" t="s">
        <v>150</v>
      </c>
      <c r="H19" s="5" t="s">
        <v>151</v>
      </c>
      <c r="I19" s="5" t="s">
        <v>152</v>
      </c>
      <c r="J19" s="5" t="s">
        <v>153</v>
      </c>
      <c r="K19" s="5" t="s">
        <v>154</v>
      </c>
      <c r="L19" s="5" t="s">
        <v>155</v>
      </c>
      <c r="M19" s="5" t="s">
        <v>156</v>
      </c>
      <c r="N19" s="4">
        <v>1974</v>
      </c>
      <c r="O19">
        <f>VALUE(LEFT(B19,5))</f>
        <v>-34.9</v>
      </c>
      <c r="P19">
        <f t="shared" ref="P19" si="144">VALUE(LEFT(C19,5))</f>
        <v>-38</v>
      </c>
      <c r="Q19">
        <f t="shared" ref="Q19" si="145">VALUE(LEFT(D19,5))</f>
        <v>-40.700000000000003</v>
      </c>
      <c r="R19">
        <f t="shared" ref="R19" si="146">VALUE(LEFT(E19,5))</f>
        <v>-42.3</v>
      </c>
      <c r="S19">
        <f t="shared" ref="S19" si="147">VALUE(LEFT(F19,5))</f>
        <v>-44.2</v>
      </c>
      <c r="T19">
        <f t="shared" ref="T19" si="148">VALUE(LEFT(G19,5))</f>
        <v>-41.1</v>
      </c>
      <c r="U19">
        <f t="shared" ref="U19" si="149">VALUE(LEFT(H19,5))</f>
        <v>-44.5</v>
      </c>
      <c r="V19">
        <f t="shared" ref="V19" si="150">VALUE(LEFT(I19,5))</f>
        <v>-44.6</v>
      </c>
      <c r="W19">
        <f t="shared" ref="W19" si="151">VALUE(LEFT(J19,5))</f>
        <v>-44.4</v>
      </c>
      <c r="X19">
        <f t="shared" ref="X19" si="152">VALUE(LEFT(K19,5))</f>
        <v>-41.8</v>
      </c>
      <c r="Y19">
        <f t="shared" ref="Y19" si="153">VALUE(LEFT(L19,5))</f>
        <v>-38.1</v>
      </c>
      <c r="Z19">
        <f t="shared" ref="Z19" si="154">VALUE(LEFT(M19,5))</f>
        <v>-34.6</v>
      </c>
    </row>
    <row r="20" spans="1:26" ht="15" customHeight="1">
      <c r="A20" s="4">
        <v>1975</v>
      </c>
      <c r="B20" s="5" t="s">
        <v>157</v>
      </c>
      <c r="C20" s="5" t="s">
        <v>80</v>
      </c>
      <c r="D20" s="5" t="s">
        <v>158</v>
      </c>
      <c r="E20" s="5" t="s">
        <v>159</v>
      </c>
      <c r="F20" s="5" t="s">
        <v>160</v>
      </c>
      <c r="G20" s="5" t="s">
        <v>161</v>
      </c>
      <c r="H20" s="5" t="s">
        <v>162</v>
      </c>
      <c r="I20" s="5" t="s">
        <v>163</v>
      </c>
      <c r="J20" s="5" t="s">
        <v>130</v>
      </c>
      <c r="K20" s="5" t="s">
        <v>34</v>
      </c>
      <c r="L20" s="5" t="s">
        <v>164</v>
      </c>
      <c r="M20" s="5" t="s">
        <v>165</v>
      </c>
      <c r="N20" s="4">
        <v>1975</v>
      </c>
      <c r="O20">
        <f>VALUE(LEFT(B20,5))</f>
        <v>-35.799999999999997</v>
      </c>
      <c r="P20">
        <f t="shared" ref="P20" si="155">VALUE(LEFT(C20,5))</f>
        <v>-35.700000000000003</v>
      </c>
      <c r="Q20">
        <f t="shared" ref="Q20" si="156">VALUE(LEFT(D20,5))</f>
        <v>-39.4</v>
      </c>
      <c r="R20">
        <f t="shared" ref="R20" si="157">VALUE(LEFT(E20,5))</f>
        <v>-42.3</v>
      </c>
      <c r="S20">
        <f t="shared" ref="S20" si="158">VALUE(LEFT(F20,5))</f>
        <v>-42.7</v>
      </c>
      <c r="T20">
        <f t="shared" ref="T20" si="159">VALUE(LEFT(G20,5))</f>
        <v>-45.3</v>
      </c>
      <c r="U20">
        <f t="shared" ref="U20" si="160">VALUE(LEFT(H20,5))</f>
        <v>-47.5</v>
      </c>
      <c r="V20">
        <f t="shared" ref="V20" si="161">VALUE(LEFT(I20,5))</f>
        <v>-45.9</v>
      </c>
      <c r="W20">
        <f t="shared" ref="W20" si="162">VALUE(LEFT(J20,5))</f>
        <v>-44.6</v>
      </c>
      <c r="X20">
        <f t="shared" ref="X20" si="163">VALUE(LEFT(K20,5))</f>
        <v>-43</v>
      </c>
      <c r="Y20">
        <f t="shared" ref="Y20" si="164">VALUE(LEFT(L20,5))</f>
        <v>-39.4</v>
      </c>
      <c r="Z20">
        <f t="shared" ref="Z20" si="165">VALUE(LEFT(M20,5))</f>
        <v>-35.1</v>
      </c>
    </row>
    <row r="21" spans="1:26" ht="15" customHeight="1">
      <c r="A21" s="4">
        <v>1976</v>
      </c>
      <c r="B21" s="5" t="s">
        <v>166</v>
      </c>
      <c r="C21" s="5" t="s">
        <v>117</v>
      </c>
      <c r="D21" s="5" t="s">
        <v>167</v>
      </c>
      <c r="E21" s="5" t="s">
        <v>168</v>
      </c>
      <c r="F21" s="5" t="s">
        <v>169</v>
      </c>
      <c r="G21" s="5" t="s">
        <v>170</v>
      </c>
      <c r="H21" s="5" t="s">
        <v>82</v>
      </c>
      <c r="I21" s="5" t="s">
        <v>102</v>
      </c>
      <c r="J21" s="5" t="s">
        <v>170</v>
      </c>
      <c r="K21" s="5" t="s">
        <v>171</v>
      </c>
      <c r="L21" s="5" t="s">
        <v>172</v>
      </c>
      <c r="M21" s="5" t="s">
        <v>166</v>
      </c>
      <c r="N21" s="4">
        <v>1976</v>
      </c>
      <c r="O21">
        <f>VALUE(LEFT(B21,5))</f>
        <v>-34.4</v>
      </c>
      <c r="P21">
        <f t="shared" ref="P21" si="166">VALUE(LEFT(C21,5))</f>
        <v>-36.799999999999997</v>
      </c>
      <c r="Q21">
        <f t="shared" ref="Q21" si="167">VALUE(LEFT(D21,5))</f>
        <v>-40</v>
      </c>
      <c r="R21">
        <f t="shared" ref="R21" si="168">VALUE(LEFT(E21,5))</f>
        <v>-43.7</v>
      </c>
      <c r="S21">
        <f t="shared" ref="S21" si="169">VALUE(LEFT(F21,5))</f>
        <v>-44</v>
      </c>
      <c r="T21">
        <f t="shared" ref="T21" si="170">VALUE(LEFT(G21,5))</f>
        <v>-44.2</v>
      </c>
      <c r="U21">
        <f t="shared" ref="U21" si="171">VALUE(LEFT(H21,5))</f>
        <v>-45.2</v>
      </c>
      <c r="V21">
        <f t="shared" ref="V21" si="172">VALUE(LEFT(I21,5))</f>
        <v>-45.5</v>
      </c>
      <c r="W21">
        <f t="shared" ref="W21" si="173">VALUE(LEFT(J21,5))</f>
        <v>-44.2</v>
      </c>
      <c r="X21">
        <f t="shared" ref="X21" si="174">VALUE(LEFT(K21,5))</f>
        <v>-45.9</v>
      </c>
      <c r="Y21">
        <f t="shared" ref="Y21" si="175">VALUE(LEFT(L21,5))</f>
        <v>-40.200000000000003</v>
      </c>
      <c r="Z21">
        <f t="shared" ref="Z21" si="176">VALUE(LEFT(M21,5))</f>
        <v>-34.4</v>
      </c>
    </row>
    <row r="22" spans="1:26" ht="15" customHeight="1">
      <c r="A22" s="4">
        <v>1977</v>
      </c>
      <c r="B22" s="5" t="s">
        <v>173</v>
      </c>
      <c r="C22" s="5" t="s">
        <v>174</v>
      </c>
      <c r="D22" s="5" t="s">
        <v>47</v>
      </c>
      <c r="E22" s="5" t="s">
        <v>160</v>
      </c>
      <c r="F22" s="5" t="s">
        <v>175</v>
      </c>
      <c r="G22" s="5" t="s">
        <v>176</v>
      </c>
      <c r="H22" s="5" t="s">
        <v>177</v>
      </c>
      <c r="I22" s="5" t="s">
        <v>153</v>
      </c>
      <c r="J22" s="5" t="s">
        <v>178</v>
      </c>
      <c r="K22" s="5" t="s">
        <v>179</v>
      </c>
      <c r="L22" s="5" t="s">
        <v>98</v>
      </c>
      <c r="M22" s="5" t="s">
        <v>180</v>
      </c>
      <c r="N22" s="4">
        <v>1977</v>
      </c>
      <c r="O22">
        <f>VALUE(LEFT(B22,5))</f>
        <v>-32.200000000000003</v>
      </c>
      <c r="P22">
        <f t="shared" ref="P22" si="177">VALUE(LEFT(C22,5))</f>
        <v>-38.299999999999997</v>
      </c>
      <c r="Q22">
        <f t="shared" ref="Q22" si="178">VALUE(LEFT(D22,5))</f>
        <v>-40.5</v>
      </c>
      <c r="R22">
        <f t="shared" ref="R22" si="179">VALUE(LEFT(E22,5))</f>
        <v>-42.7</v>
      </c>
      <c r="S22">
        <f t="shared" ref="S22" si="180">VALUE(LEFT(F22,5))</f>
        <v>-40.700000000000003</v>
      </c>
      <c r="T22">
        <f t="shared" ref="T22" si="181">VALUE(LEFT(G22,5))</f>
        <v>-43.1</v>
      </c>
      <c r="U22">
        <f t="shared" ref="U22" si="182">VALUE(LEFT(H22,5))</f>
        <v>-44.5</v>
      </c>
      <c r="V22">
        <f t="shared" ref="V22" si="183">VALUE(LEFT(I22,5))</f>
        <v>-44.4</v>
      </c>
      <c r="W22">
        <f t="shared" ref="W22" si="184">VALUE(LEFT(J22,5))</f>
        <v>-46.6</v>
      </c>
      <c r="X22">
        <f t="shared" ref="X22" si="185">VALUE(LEFT(K22,5))</f>
        <v>-43.9</v>
      </c>
      <c r="Y22">
        <f t="shared" ref="Y22" si="186">VALUE(LEFT(L22,5))</f>
        <v>-41.2</v>
      </c>
      <c r="Z22">
        <f t="shared" ref="Z22" si="187">VALUE(LEFT(M22,5))</f>
        <v>-38.200000000000003</v>
      </c>
    </row>
    <row r="23" spans="1:26" ht="15" customHeight="1">
      <c r="A23" s="4">
        <v>1978</v>
      </c>
      <c r="B23" s="5" t="s">
        <v>15</v>
      </c>
      <c r="C23" s="5" t="s">
        <v>117</v>
      </c>
      <c r="D23" s="5" t="s">
        <v>47</v>
      </c>
      <c r="E23" s="5" t="s">
        <v>175</v>
      </c>
      <c r="F23" s="5" t="s">
        <v>181</v>
      </c>
      <c r="G23" s="5" t="s">
        <v>179</v>
      </c>
      <c r="H23" s="5" t="s">
        <v>182</v>
      </c>
      <c r="I23" s="5" t="s">
        <v>183</v>
      </c>
      <c r="J23" s="5" t="s">
        <v>184</v>
      </c>
      <c r="K23" s="5" t="s">
        <v>185</v>
      </c>
      <c r="L23" s="5" t="s">
        <v>155</v>
      </c>
      <c r="M23" s="5" t="s">
        <v>186</v>
      </c>
      <c r="N23" s="4">
        <v>1978</v>
      </c>
      <c r="O23">
        <f>VALUE(LEFT(B23,5))</f>
        <v>-36.6</v>
      </c>
      <c r="P23">
        <f t="shared" ref="P23" si="188">VALUE(LEFT(C23,5))</f>
        <v>-36.799999999999997</v>
      </c>
      <c r="Q23">
        <f t="shared" ref="Q23" si="189">VALUE(LEFT(D23,5))</f>
        <v>-40.5</v>
      </c>
      <c r="R23">
        <f t="shared" ref="R23" si="190">VALUE(LEFT(E23,5))</f>
        <v>-40.700000000000003</v>
      </c>
      <c r="S23">
        <f t="shared" ref="S23" si="191">VALUE(LEFT(F23,5))</f>
        <v>-42.6</v>
      </c>
      <c r="T23">
        <f t="shared" ref="T23" si="192">VALUE(LEFT(G23,5))</f>
        <v>-43.9</v>
      </c>
      <c r="U23">
        <f t="shared" ref="U23" si="193">VALUE(LEFT(H23,5))</f>
        <v>-44.9</v>
      </c>
      <c r="V23">
        <f t="shared" ref="V23" si="194">VALUE(LEFT(I23,5))</f>
        <v>-47</v>
      </c>
      <c r="W23">
        <f t="shared" ref="W23" si="195">VALUE(LEFT(J23,5))</f>
        <v>-42.2</v>
      </c>
      <c r="X23">
        <f t="shared" ref="X23" si="196">VALUE(LEFT(K23,5))</f>
        <v>-41.6</v>
      </c>
      <c r="Y23">
        <f t="shared" ref="Y23" si="197">VALUE(LEFT(L23,5))</f>
        <v>-38.1</v>
      </c>
      <c r="Z23">
        <f t="shared" ref="Z23" si="198">VALUE(LEFT(M23,5))</f>
        <v>-35.4</v>
      </c>
    </row>
    <row r="24" spans="1:26" ht="15" customHeight="1">
      <c r="A24" s="4">
        <v>1979</v>
      </c>
      <c r="B24" s="5" t="s">
        <v>187</v>
      </c>
      <c r="C24" s="5" t="s">
        <v>188</v>
      </c>
      <c r="D24" s="5" t="s">
        <v>189</v>
      </c>
      <c r="E24" s="5" t="s">
        <v>190</v>
      </c>
      <c r="F24" s="5" t="s">
        <v>191</v>
      </c>
      <c r="G24" s="5" t="s">
        <v>192</v>
      </c>
      <c r="H24" s="5" t="s">
        <v>193</v>
      </c>
      <c r="I24" s="5" t="s">
        <v>194</v>
      </c>
      <c r="J24" s="5" t="s">
        <v>195</v>
      </c>
      <c r="K24" s="5" t="s">
        <v>196</v>
      </c>
      <c r="L24" s="5" t="s">
        <v>197</v>
      </c>
      <c r="M24" s="5" t="s">
        <v>198</v>
      </c>
      <c r="N24" s="4">
        <v>1979</v>
      </c>
      <c r="O24">
        <f>VALUE(LEFT(B24,5))</f>
        <v>-33</v>
      </c>
      <c r="P24">
        <f t="shared" ref="P24" si="199">VALUE(LEFT(C24,5))</f>
        <v>-36.799999999999997</v>
      </c>
      <c r="Q24">
        <f t="shared" ref="Q24" si="200">VALUE(LEFT(D24,5))</f>
        <v>-37.6</v>
      </c>
      <c r="R24">
        <f t="shared" ref="R24" si="201">VALUE(LEFT(E24,5))</f>
        <v>-38.1</v>
      </c>
      <c r="S24">
        <f t="shared" ref="S24" si="202">VALUE(LEFT(F24,5))</f>
        <v>-43.1</v>
      </c>
      <c r="T24">
        <f t="shared" ref="T24" si="203">VALUE(LEFT(G24,5))</f>
        <v>-42.1</v>
      </c>
      <c r="U24">
        <f t="shared" ref="U24" si="204">VALUE(LEFT(H24,5))</f>
        <v>-44.8</v>
      </c>
      <c r="V24">
        <f t="shared" ref="V24" si="205">VALUE(LEFT(I24,5))</f>
        <v>-46.1</v>
      </c>
      <c r="W24">
        <f t="shared" ref="W24" si="206">VALUE(LEFT(J24,5))</f>
        <v>-42.8</v>
      </c>
      <c r="X24">
        <f t="shared" ref="X24" si="207">VALUE(LEFT(K24,5))</f>
        <v>-42.8</v>
      </c>
      <c r="Y24">
        <f t="shared" ref="Y24" si="208">VALUE(LEFT(L24,5))</f>
        <v>-38.700000000000003</v>
      </c>
      <c r="Z24">
        <f t="shared" ref="Z24" si="209">VALUE(LEFT(M24,5))</f>
        <v>-36</v>
      </c>
    </row>
    <row r="25" spans="1:26">
      <c r="A25" s="4">
        <v>1980</v>
      </c>
      <c r="B25" s="5" t="s">
        <v>199</v>
      </c>
      <c r="C25" s="5" t="s">
        <v>200</v>
      </c>
      <c r="D25" s="5" t="s">
        <v>201</v>
      </c>
      <c r="E25" s="5" t="s">
        <v>202</v>
      </c>
      <c r="F25" s="5" t="s">
        <v>203</v>
      </c>
      <c r="G25" s="5" t="s">
        <v>204</v>
      </c>
      <c r="H25" s="5" t="s">
        <v>205</v>
      </c>
      <c r="I25" s="5" t="s">
        <v>206</v>
      </c>
      <c r="J25" s="5" t="s">
        <v>207</v>
      </c>
      <c r="K25" s="5" t="s">
        <v>208</v>
      </c>
      <c r="L25" s="5" t="s">
        <v>209</v>
      </c>
      <c r="M25" s="5" t="s">
        <v>210</v>
      </c>
      <c r="N25" s="4">
        <v>1980</v>
      </c>
      <c r="O25">
        <f>VALUE(LEFT(B25,5))</f>
        <v>-33.9</v>
      </c>
      <c r="P25">
        <f t="shared" ref="P25" si="210">VALUE(LEFT(C25,5))</f>
        <v>-36</v>
      </c>
      <c r="Q25">
        <f t="shared" ref="Q25" si="211">VALUE(LEFT(D25,5))</f>
        <v>-40.4</v>
      </c>
      <c r="R25">
        <f t="shared" ref="R25" si="212">VALUE(LEFT(E25,5))</f>
        <v>-41</v>
      </c>
      <c r="S25">
        <f t="shared" ref="S25" si="213">VALUE(LEFT(F25,5))</f>
        <v>-41.1</v>
      </c>
      <c r="T25">
        <f t="shared" ref="T25" si="214">VALUE(LEFT(G25,5))</f>
        <v>-42.4</v>
      </c>
      <c r="U25">
        <f t="shared" ref="U25" si="215">VALUE(LEFT(H25,5))</f>
        <v>-44</v>
      </c>
      <c r="V25">
        <f t="shared" ref="V25" si="216">VALUE(LEFT(I25,5))</f>
        <v>-42.7</v>
      </c>
      <c r="W25">
        <f t="shared" ref="W25" si="217">VALUE(LEFT(J25,5))</f>
        <v>-41.9</v>
      </c>
      <c r="X25">
        <f t="shared" ref="X25" si="218">VALUE(LEFT(K25,5))</f>
        <v>-41.7</v>
      </c>
      <c r="Y25">
        <f t="shared" ref="Y25" si="219">VALUE(LEFT(L25,5))</f>
        <v>-36.5</v>
      </c>
      <c r="Z25">
        <f t="shared" ref="Z25" si="220">VALUE(LEFT(M25,5))</f>
        <v>-35.6</v>
      </c>
    </row>
    <row r="26" spans="1:26">
      <c r="A26" s="4">
        <v>1981</v>
      </c>
      <c r="B26" s="5" t="s">
        <v>211</v>
      </c>
      <c r="C26" s="5" t="s">
        <v>212</v>
      </c>
      <c r="D26" s="5" t="s">
        <v>213</v>
      </c>
      <c r="E26" s="5" t="s">
        <v>214</v>
      </c>
      <c r="F26" s="5" t="s">
        <v>215</v>
      </c>
      <c r="G26" s="5" t="s">
        <v>216</v>
      </c>
      <c r="H26" s="5" t="s">
        <v>217</v>
      </c>
      <c r="I26" s="5" t="s">
        <v>218</v>
      </c>
      <c r="J26" s="5" t="s">
        <v>219</v>
      </c>
      <c r="K26" s="5" t="s">
        <v>220</v>
      </c>
      <c r="L26" s="5" t="s">
        <v>221</v>
      </c>
      <c r="M26" s="5" t="s">
        <v>222</v>
      </c>
      <c r="N26" s="4">
        <v>1981</v>
      </c>
      <c r="O26">
        <f>VALUE(LEFT(B26,5))</f>
        <v>-33.799999999999997</v>
      </c>
      <c r="P26">
        <f t="shared" ref="P26" si="221">VALUE(LEFT(C26,5))</f>
        <v>-35.9</v>
      </c>
      <c r="Q26">
        <f t="shared" ref="Q26" si="222">VALUE(LEFT(D26,5))</f>
        <v>-36.799999999999997</v>
      </c>
      <c r="R26">
        <f t="shared" ref="R26" si="223">VALUE(LEFT(E26,5))</f>
        <v>-43</v>
      </c>
      <c r="S26">
        <f t="shared" ref="S26" si="224">VALUE(LEFT(F26,5))</f>
        <v>-40.1</v>
      </c>
      <c r="T26">
        <f t="shared" ref="T26" si="225">VALUE(LEFT(G26,5))</f>
        <v>-43.7</v>
      </c>
      <c r="U26">
        <f t="shared" ref="U26" si="226">VALUE(LEFT(H26,5))</f>
        <v>-41.8</v>
      </c>
      <c r="V26">
        <f t="shared" ref="V26" si="227">VALUE(LEFT(I26,5))</f>
        <v>-42</v>
      </c>
      <c r="W26">
        <f t="shared" ref="W26" si="228">VALUE(LEFT(J26,5))</f>
        <v>-44</v>
      </c>
      <c r="X26">
        <f t="shared" ref="X26" si="229">VALUE(LEFT(K26,5))</f>
        <v>-40.299999999999997</v>
      </c>
      <c r="Y26">
        <f t="shared" ref="Y26" si="230">VALUE(LEFT(L26,5))</f>
        <v>-39.4</v>
      </c>
      <c r="Z26">
        <f t="shared" ref="Z26" si="231">VALUE(LEFT(M26,5))</f>
        <v>-33.5</v>
      </c>
    </row>
    <row r="27" spans="1:26">
      <c r="A27" s="4">
        <v>1982</v>
      </c>
      <c r="B27" s="5" t="s">
        <v>223</v>
      </c>
      <c r="C27" s="6" t="s">
        <v>224</v>
      </c>
      <c r="D27" s="6" t="s">
        <v>225</v>
      </c>
      <c r="E27" s="6" t="s">
        <v>226</v>
      </c>
      <c r="F27" s="6" t="s">
        <v>227</v>
      </c>
      <c r="G27" s="5" t="s">
        <v>228</v>
      </c>
      <c r="H27" s="5" t="s">
        <v>229</v>
      </c>
      <c r="I27" s="5" t="s">
        <v>230</v>
      </c>
      <c r="J27" s="5" t="s">
        <v>231</v>
      </c>
      <c r="K27" s="5" t="s">
        <v>216</v>
      </c>
      <c r="L27" s="5" t="s">
        <v>232</v>
      </c>
      <c r="M27" s="5" t="s">
        <v>233</v>
      </c>
      <c r="N27" s="4">
        <v>1982</v>
      </c>
      <c r="O27">
        <f>VALUE(LEFT(B27,5))</f>
        <v>-33.9</v>
      </c>
      <c r="P27">
        <f t="shared" ref="P27" si="232">VALUE(LEFT(C27,5))</f>
        <v>-36.6</v>
      </c>
      <c r="Q27">
        <f t="shared" ref="Q27" si="233">VALUE(LEFT(D27,5))</f>
        <v>-43.4</v>
      </c>
      <c r="R27">
        <f t="shared" ref="R27" si="234">VALUE(LEFT(E27,5))</f>
        <v>-40.200000000000003</v>
      </c>
      <c r="S27">
        <f t="shared" ref="S27" si="235">VALUE(LEFT(F27,5))</f>
        <v>-42.6</v>
      </c>
      <c r="T27">
        <f t="shared" ref="T27" si="236">VALUE(LEFT(G27,5))</f>
        <v>-44.6</v>
      </c>
      <c r="U27">
        <f t="shared" ref="U27" si="237">VALUE(LEFT(H27,5))</f>
        <v>-45.8</v>
      </c>
      <c r="V27">
        <f t="shared" ref="V27" si="238">VALUE(LEFT(I27,5))</f>
        <v>-44.4</v>
      </c>
      <c r="W27">
        <f t="shared" ref="W27" si="239">VALUE(LEFT(J27,5))</f>
        <v>-44.2</v>
      </c>
      <c r="X27">
        <f t="shared" ref="X27" si="240">VALUE(LEFT(K27,5))</f>
        <v>-43.7</v>
      </c>
      <c r="Y27">
        <f t="shared" ref="Y27" si="241">VALUE(LEFT(L27,5))</f>
        <v>-34.299999999999997</v>
      </c>
      <c r="Z27">
        <f t="shared" ref="Z27" si="242">VALUE(LEFT(M27,5))</f>
        <v>-35.6</v>
      </c>
    </row>
    <row r="28" spans="1:26">
      <c r="A28" s="4">
        <v>1983</v>
      </c>
      <c r="B28" s="5" t="s">
        <v>234</v>
      </c>
      <c r="C28" s="5" t="s">
        <v>235</v>
      </c>
      <c r="D28" s="5" t="s">
        <v>236</v>
      </c>
      <c r="E28" s="6" t="s">
        <v>237</v>
      </c>
      <c r="F28" s="5" t="s">
        <v>238</v>
      </c>
      <c r="G28" s="5" t="s">
        <v>239</v>
      </c>
      <c r="H28" s="5" t="s">
        <v>240</v>
      </c>
      <c r="I28" s="6" t="s">
        <v>241</v>
      </c>
      <c r="J28" s="5" t="s">
        <v>236</v>
      </c>
      <c r="K28" s="6" t="s">
        <v>242</v>
      </c>
      <c r="L28" s="6" t="s">
        <v>243</v>
      </c>
      <c r="M28" s="5" t="s">
        <v>244</v>
      </c>
      <c r="N28" s="4">
        <v>1983</v>
      </c>
      <c r="O28">
        <f>VALUE(LEFT(B28,5))</f>
        <v>-35.5</v>
      </c>
      <c r="P28">
        <f t="shared" ref="P28" si="243">VALUE(LEFT(C28,5))</f>
        <v>-38.6</v>
      </c>
      <c r="Q28">
        <f>AVERAGE(P28,R28)</f>
        <v>-37.700000000000003</v>
      </c>
      <c r="R28">
        <f t="shared" ref="R28" si="244">VALUE(LEFT(E28,5))</f>
        <v>-36.799999999999997</v>
      </c>
      <c r="S28">
        <f t="shared" ref="S28" si="245">VALUE(LEFT(F28,5))</f>
        <v>-38.4</v>
      </c>
      <c r="T28">
        <f t="shared" ref="T28" si="246">VALUE(LEFT(G28,5))</f>
        <v>-41</v>
      </c>
      <c r="U28">
        <f t="shared" ref="U28" si="247">VALUE(LEFT(H28,5))</f>
        <v>-43.5</v>
      </c>
      <c r="V28">
        <f t="shared" ref="V28" si="248">VALUE(LEFT(I28,5))</f>
        <v>-43.3</v>
      </c>
      <c r="W28">
        <f>AVERAGE(V28,X28)</f>
        <v>-43.099999999999994</v>
      </c>
      <c r="X28">
        <f t="shared" ref="X28" si="249">VALUE(LEFT(K28,5))</f>
        <v>-42.9</v>
      </c>
      <c r="Y28">
        <f t="shared" ref="Y28" si="250">VALUE(LEFT(L28,5))</f>
        <v>-39</v>
      </c>
      <c r="Z28">
        <f t="shared" ref="Z28" si="251">VALUE(LEFT(M28,5))</f>
        <v>-35.5</v>
      </c>
    </row>
    <row r="29" spans="1:26">
      <c r="A29" s="4">
        <v>1984</v>
      </c>
      <c r="B29" s="5" t="s">
        <v>245</v>
      </c>
      <c r="C29" s="5" t="s">
        <v>246</v>
      </c>
      <c r="D29" s="5" t="s">
        <v>247</v>
      </c>
      <c r="E29" s="6" t="s">
        <v>248</v>
      </c>
      <c r="F29" s="5" t="s">
        <v>249</v>
      </c>
      <c r="G29" s="5" t="s">
        <v>250</v>
      </c>
      <c r="H29" s="5" t="s">
        <v>251</v>
      </c>
      <c r="I29" s="5" t="s">
        <v>252</v>
      </c>
      <c r="J29" s="5" t="s">
        <v>253</v>
      </c>
      <c r="K29" s="5" t="s">
        <v>254</v>
      </c>
      <c r="L29" s="5" t="s">
        <v>255</v>
      </c>
      <c r="M29" s="5" t="s">
        <v>256</v>
      </c>
      <c r="N29" s="4">
        <v>1984</v>
      </c>
      <c r="O29">
        <f>VALUE(LEFT(B29,5))</f>
        <v>-32.299999999999997</v>
      </c>
      <c r="P29">
        <f t="shared" ref="P29" si="252">VALUE(LEFT(C29,5))</f>
        <v>-38.5</v>
      </c>
      <c r="Q29">
        <f t="shared" ref="Q29" si="253">VALUE(LEFT(D29,5))</f>
        <v>-37.700000000000003</v>
      </c>
      <c r="R29">
        <f t="shared" ref="R29" si="254">VALUE(LEFT(E29,5))</f>
        <v>-42.2</v>
      </c>
      <c r="S29">
        <f t="shared" ref="S29" si="255">VALUE(LEFT(F29,5))</f>
        <v>-43.7</v>
      </c>
      <c r="T29">
        <f t="shared" ref="T29" si="256">VALUE(LEFT(G29,5))</f>
        <v>-47.2</v>
      </c>
      <c r="U29">
        <f t="shared" ref="U29" si="257">VALUE(LEFT(H29,5))</f>
        <v>-46.3</v>
      </c>
      <c r="V29">
        <f t="shared" ref="V29" si="258">VALUE(LEFT(I29,5))</f>
        <v>-44.5</v>
      </c>
      <c r="W29">
        <f t="shared" ref="W29" si="259">VALUE(LEFT(J29,5))</f>
        <v>-43.9</v>
      </c>
      <c r="X29">
        <f t="shared" ref="X29" si="260">VALUE(LEFT(K29,5))</f>
        <v>-42</v>
      </c>
      <c r="Y29">
        <f t="shared" ref="Y29" si="261">VALUE(LEFT(L29,5))</f>
        <v>-40</v>
      </c>
      <c r="Z29">
        <f t="shared" ref="Z29" si="262">VALUE(LEFT(M29,5))</f>
        <v>-35.299999999999997</v>
      </c>
    </row>
    <row r="30" spans="1:26" ht="15" customHeight="1">
      <c r="A30" s="4">
        <v>1985</v>
      </c>
      <c r="B30" s="5" t="s">
        <v>257</v>
      </c>
      <c r="C30" s="5" t="s">
        <v>258</v>
      </c>
      <c r="D30" s="5" t="s">
        <v>259</v>
      </c>
      <c r="E30" s="5" t="s">
        <v>132</v>
      </c>
      <c r="F30" s="5" t="s">
        <v>260</v>
      </c>
      <c r="G30" s="5" t="s">
        <v>19</v>
      </c>
      <c r="H30" s="5" t="s">
        <v>171</v>
      </c>
      <c r="I30" s="5" t="s">
        <v>261</v>
      </c>
      <c r="J30" s="5" t="s">
        <v>262</v>
      </c>
      <c r="K30" s="5" t="s">
        <v>263</v>
      </c>
      <c r="L30" s="5" t="s">
        <v>264</v>
      </c>
      <c r="M30" s="5" t="s">
        <v>265</v>
      </c>
      <c r="N30" s="4">
        <v>1985</v>
      </c>
      <c r="O30">
        <f>VALUE(LEFT(B30,5))</f>
        <v>-33.5</v>
      </c>
      <c r="P30">
        <f t="shared" ref="P30" si="263">VALUE(LEFT(C30,5))</f>
        <v>-39.5</v>
      </c>
      <c r="Q30">
        <f t="shared" ref="Q30" si="264">VALUE(LEFT(D30,5))</f>
        <v>-39.200000000000003</v>
      </c>
      <c r="R30">
        <f t="shared" ref="R30" si="265">VALUE(LEFT(E30,5))</f>
        <v>-41.9</v>
      </c>
      <c r="S30">
        <f t="shared" ref="S30" si="266">VALUE(LEFT(F30,5))</f>
        <v>-44.9</v>
      </c>
      <c r="T30">
        <f t="shared" ref="T30" si="267">VALUE(LEFT(G30,5))</f>
        <v>-41.5</v>
      </c>
      <c r="U30">
        <f t="shared" ref="U30" si="268">VALUE(LEFT(H30,5))</f>
        <v>-45.9</v>
      </c>
      <c r="V30">
        <f t="shared" ref="V30" si="269">VALUE(LEFT(I30,5))</f>
        <v>-42.5</v>
      </c>
      <c r="W30">
        <f t="shared" ref="W30" si="270">VALUE(LEFT(J30,5))</f>
        <v>-43.4</v>
      </c>
      <c r="X30">
        <f t="shared" ref="X30" si="271">VALUE(LEFT(K30,5))</f>
        <v>-41.7</v>
      </c>
      <c r="Y30">
        <f t="shared" ref="Y30" si="272">VALUE(LEFT(L30,5))</f>
        <v>-39.9</v>
      </c>
      <c r="Z30">
        <f t="shared" ref="Z30" si="273">VALUE(LEFT(M30,5))</f>
        <v>-37.700000000000003</v>
      </c>
    </row>
    <row r="31" spans="1:26" ht="15" customHeight="1">
      <c r="A31" s="4">
        <v>1986</v>
      </c>
      <c r="B31" s="5" t="s">
        <v>266</v>
      </c>
      <c r="C31" s="5" t="s">
        <v>267</v>
      </c>
      <c r="D31" s="5" t="s">
        <v>268</v>
      </c>
      <c r="E31" s="5" t="s">
        <v>35</v>
      </c>
      <c r="F31" s="5" t="s">
        <v>41</v>
      </c>
      <c r="G31" s="5" t="s">
        <v>269</v>
      </c>
      <c r="H31" s="5" t="s">
        <v>149</v>
      </c>
      <c r="I31" s="5" t="s">
        <v>270</v>
      </c>
      <c r="J31" s="5" t="s">
        <v>271</v>
      </c>
      <c r="K31" s="5" t="s">
        <v>184</v>
      </c>
      <c r="L31" s="5" t="s">
        <v>272</v>
      </c>
      <c r="M31" s="5" t="s">
        <v>273</v>
      </c>
      <c r="N31" s="4">
        <v>1986</v>
      </c>
      <c r="O31">
        <f>VALUE(LEFT(B31,5))</f>
        <v>-32.799999999999997</v>
      </c>
      <c r="P31">
        <f t="shared" ref="P31" si="274">VALUE(LEFT(C31,5))</f>
        <v>-35</v>
      </c>
      <c r="Q31">
        <f t="shared" ref="Q31" si="275">VALUE(LEFT(D31,5))</f>
        <v>-40.4</v>
      </c>
      <c r="R31">
        <f t="shared" ref="R31" si="276">VALUE(LEFT(E31,5))</f>
        <v>-39.799999999999997</v>
      </c>
      <c r="S31">
        <f t="shared" ref="S31" si="277">VALUE(LEFT(F31,5))</f>
        <v>-43</v>
      </c>
      <c r="T31">
        <f t="shared" ref="T31" si="278">VALUE(LEFT(G31,5))</f>
        <v>-44.8</v>
      </c>
      <c r="U31">
        <f t="shared" ref="U31" si="279">VALUE(LEFT(H31,5))</f>
        <v>-44.2</v>
      </c>
      <c r="V31">
        <f t="shared" ref="V31" si="280">VALUE(LEFT(I31,5))</f>
        <v>-46.3</v>
      </c>
      <c r="W31">
        <f t="shared" ref="W31" si="281">VALUE(LEFT(J31,5))</f>
        <v>-47.3</v>
      </c>
      <c r="X31">
        <f t="shared" ref="X31" si="282">VALUE(LEFT(K31,5))</f>
        <v>-42.2</v>
      </c>
      <c r="Y31">
        <f t="shared" ref="Y31" si="283">VALUE(LEFT(L31,5))</f>
        <v>-39.200000000000003</v>
      </c>
      <c r="Z31">
        <f t="shared" ref="Z31" si="284">VALUE(LEFT(M31,5))</f>
        <v>-36.5</v>
      </c>
    </row>
    <row r="32" spans="1:26" ht="15" customHeight="1">
      <c r="A32" s="4">
        <v>1987</v>
      </c>
      <c r="B32" s="5" t="s">
        <v>274</v>
      </c>
      <c r="C32" s="5" t="s">
        <v>275</v>
      </c>
      <c r="D32" s="5" t="s">
        <v>276</v>
      </c>
      <c r="E32" s="5" t="s">
        <v>277</v>
      </c>
      <c r="F32" s="5" t="s">
        <v>278</v>
      </c>
      <c r="G32" s="5" t="s">
        <v>279</v>
      </c>
      <c r="H32" s="5" t="s">
        <v>280</v>
      </c>
      <c r="I32" s="5" t="s">
        <v>281</v>
      </c>
      <c r="J32" s="5" t="s">
        <v>282</v>
      </c>
      <c r="K32" s="5" t="s">
        <v>98</v>
      </c>
      <c r="L32" s="5" t="s">
        <v>283</v>
      </c>
      <c r="M32" s="5" t="s">
        <v>284</v>
      </c>
      <c r="N32" s="4">
        <v>1987</v>
      </c>
      <c r="O32">
        <f>VALUE(LEFT(B32,5))</f>
        <v>-31.9</v>
      </c>
      <c r="P32">
        <f t="shared" ref="P32" si="285">VALUE(LEFT(C32,5))</f>
        <v>-36.799999999999997</v>
      </c>
      <c r="Q32">
        <f t="shared" ref="Q32" si="286">VALUE(LEFT(D32,5))</f>
        <v>-38.299999999999997</v>
      </c>
      <c r="R32">
        <f t="shared" ref="R32" si="287">VALUE(LEFT(E32,5))</f>
        <v>-41</v>
      </c>
      <c r="S32">
        <f t="shared" ref="S32" si="288">VALUE(LEFT(F32,5))</f>
        <v>-41.7</v>
      </c>
      <c r="T32">
        <f t="shared" ref="T32" si="289">VALUE(LEFT(G32,5))</f>
        <v>-40.4</v>
      </c>
      <c r="U32">
        <f t="shared" ref="U32" si="290">VALUE(LEFT(H32,5))</f>
        <v>-44.1</v>
      </c>
      <c r="V32">
        <f t="shared" ref="V32" si="291">VALUE(LEFT(I32,5))</f>
        <v>-46.4</v>
      </c>
      <c r="W32">
        <f t="shared" ref="W32" si="292">VALUE(LEFT(J32,5))</f>
        <v>-42.3</v>
      </c>
      <c r="X32">
        <f t="shared" ref="X32" si="293">VALUE(LEFT(K32,5))</f>
        <v>-41.2</v>
      </c>
      <c r="Y32">
        <f t="shared" ref="Y32" si="294">VALUE(LEFT(L32,5))</f>
        <v>-38.200000000000003</v>
      </c>
      <c r="Z32">
        <f t="shared" ref="Z32" si="295">VALUE(LEFT(M32,5))</f>
        <v>-35.9</v>
      </c>
    </row>
    <row r="33" spans="1:26" ht="15" customHeight="1">
      <c r="A33" s="4">
        <v>1988</v>
      </c>
      <c r="B33" s="5" t="s">
        <v>285</v>
      </c>
      <c r="C33" s="5" t="s">
        <v>286</v>
      </c>
      <c r="D33" s="5" t="s">
        <v>287</v>
      </c>
      <c r="E33" s="5" t="s">
        <v>259</v>
      </c>
      <c r="F33" s="5" t="s">
        <v>263</v>
      </c>
      <c r="G33" s="5" t="s">
        <v>288</v>
      </c>
      <c r="H33" s="5" t="s">
        <v>262</v>
      </c>
      <c r="I33" s="5" t="s">
        <v>28</v>
      </c>
      <c r="J33" s="5" t="s">
        <v>289</v>
      </c>
      <c r="K33" s="5" t="s">
        <v>290</v>
      </c>
      <c r="L33" s="5" t="s">
        <v>155</v>
      </c>
      <c r="M33" s="5" t="s">
        <v>117</v>
      </c>
      <c r="N33" s="4">
        <v>1988</v>
      </c>
      <c r="O33">
        <f>VALUE(LEFT(B33,5))</f>
        <v>-34.299999999999997</v>
      </c>
      <c r="P33">
        <f t="shared" ref="P33" si="296">VALUE(LEFT(C33,5))</f>
        <v>-36.799999999999997</v>
      </c>
      <c r="Q33">
        <f t="shared" ref="Q33" si="297">VALUE(LEFT(D33,5))</f>
        <v>-38</v>
      </c>
      <c r="R33">
        <f t="shared" ref="R33" si="298">VALUE(LEFT(E33,5))</f>
        <v>-39.200000000000003</v>
      </c>
      <c r="S33">
        <f t="shared" ref="S33" si="299">VALUE(LEFT(F33,5))</f>
        <v>-41.7</v>
      </c>
      <c r="T33">
        <f t="shared" ref="T33" si="300">VALUE(LEFT(G33,5))</f>
        <v>-42.9</v>
      </c>
      <c r="U33">
        <f t="shared" ref="U33" si="301">VALUE(LEFT(H33,5))</f>
        <v>-43.4</v>
      </c>
      <c r="V33">
        <f t="shared" ref="V33" si="302">VALUE(LEFT(I33,5))</f>
        <v>-41.7</v>
      </c>
      <c r="W33">
        <f t="shared" ref="W33" si="303">VALUE(LEFT(J33,5))</f>
        <v>-41.4</v>
      </c>
      <c r="X33">
        <f t="shared" ref="X33" si="304">VALUE(LEFT(K33,5))</f>
        <v>-40.200000000000003</v>
      </c>
      <c r="Y33">
        <f t="shared" ref="Y33" si="305">VALUE(LEFT(L33,5))</f>
        <v>-38.1</v>
      </c>
      <c r="Z33">
        <f t="shared" ref="Z33" si="306">VALUE(LEFT(M33,5))</f>
        <v>-36.799999999999997</v>
      </c>
    </row>
    <row r="34" spans="1:26" ht="15" customHeight="1">
      <c r="A34" s="4">
        <v>1989</v>
      </c>
      <c r="B34" s="5" t="s">
        <v>291</v>
      </c>
      <c r="C34" s="5" t="s">
        <v>292</v>
      </c>
      <c r="D34" s="5" t="s">
        <v>293</v>
      </c>
      <c r="E34" s="5" t="s">
        <v>294</v>
      </c>
      <c r="F34" s="5" t="s">
        <v>295</v>
      </c>
      <c r="G34" s="5" t="s">
        <v>296</v>
      </c>
      <c r="H34" s="5" t="s">
        <v>297</v>
      </c>
      <c r="I34" s="5" t="s">
        <v>298</v>
      </c>
      <c r="J34" s="5" t="s">
        <v>75</v>
      </c>
      <c r="K34" s="5" t="s">
        <v>299</v>
      </c>
      <c r="L34" s="5" t="s">
        <v>27</v>
      </c>
      <c r="M34" s="5" t="s">
        <v>300</v>
      </c>
      <c r="N34" s="4">
        <v>1989</v>
      </c>
      <c r="O34">
        <f>VALUE(LEFT(B34,5))</f>
        <v>-34.6</v>
      </c>
      <c r="P34">
        <f t="shared" ref="P34" si="307">VALUE(LEFT(C34,5))</f>
        <v>-35.1</v>
      </c>
      <c r="Q34">
        <f t="shared" ref="Q34" si="308">VALUE(LEFT(D34,5))</f>
        <v>-38.4</v>
      </c>
      <c r="R34">
        <f t="shared" ref="R34" si="309">VALUE(LEFT(E34,5))</f>
        <v>-43</v>
      </c>
      <c r="S34">
        <f t="shared" ref="S34" si="310">VALUE(LEFT(F34,5))</f>
        <v>-44.4</v>
      </c>
      <c r="T34">
        <f t="shared" ref="T34" si="311">VALUE(LEFT(G34,5))</f>
        <v>-45.7</v>
      </c>
      <c r="U34">
        <f t="shared" ref="U34" si="312">VALUE(LEFT(H34,5))</f>
        <v>-42.4</v>
      </c>
      <c r="V34">
        <f t="shared" ref="V34" si="313">VALUE(LEFT(I34,5))</f>
        <v>-44.1</v>
      </c>
      <c r="W34">
        <f t="shared" ref="W34" si="314">VALUE(LEFT(J34,5))</f>
        <v>-44.7</v>
      </c>
      <c r="X34">
        <f t="shared" ref="X34" si="315">VALUE(LEFT(K34,5))</f>
        <v>-42.4</v>
      </c>
      <c r="Y34">
        <f t="shared" ref="Y34" si="316">VALUE(LEFT(L34,5))</f>
        <v>-37.200000000000003</v>
      </c>
      <c r="Z34">
        <f t="shared" ref="Z34" si="317">VALUE(LEFT(M34,5))</f>
        <v>-34.1</v>
      </c>
    </row>
    <row r="35" spans="1:26" ht="15" customHeight="1">
      <c r="A35" s="4">
        <v>1990</v>
      </c>
      <c r="B35" s="5" t="s">
        <v>301</v>
      </c>
      <c r="C35" s="5" t="s">
        <v>27</v>
      </c>
      <c r="D35" s="5" t="s">
        <v>91</v>
      </c>
      <c r="E35" s="5" t="s">
        <v>148</v>
      </c>
      <c r="F35" s="5" t="s">
        <v>160</v>
      </c>
      <c r="G35" s="5" t="s">
        <v>302</v>
      </c>
      <c r="H35" s="5" t="s">
        <v>303</v>
      </c>
      <c r="I35" s="5" t="s">
        <v>304</v>
      </c>
      <c r="J35" s="5" t="s">
        <v>45</v>
      </c>
      <c r="K35" s="5" t="s">
        <v>305</v>
      </c>
      <c r="L35" s="6" t="s">
        <v>306</v>
      </c>
      <c r="M35" s="5" t="s">
        <v>307</v>
      </c>
      <c r="N35" s="4">
        <v>1990</v>
      </c>
      <c r="O35">
        <f>VALUE(LEFT(B35,5))</f>
        <v>-34.4</v>
      </c>
      <c r="P35">
        <f t="shared" ref="P35" si="318">VALUE(LEFT(C35,5))</f>
        <v>-37.200000000000003</v>
      </c>
      <c r="Q35">
        <f t="shared" ref="Q35" si="319">VALUE(LEFT(D35,5))</f>
        <v>-38.9</v>
      </c>
      <c r="R35">
        <f t="shared" ref="R35" si="320">VALUE(LEFT(E35,5))</f>
        <v>-42.3</v>
      </c>
      <c r="S35">
        <f t="shared" ref="S35" si="321">VALUE(LEFT(F35,5))</f>
        <v>-42.7</v>
      </c>
      <c r="T35">
        <f t="shared" ref="T35" si="322">VALUE(LEFT(G35,5))</f>
        <v>-43.6</v>
      </c>
      <c r="U35">
        <f t="shared" ref="U35" si="323">VALUE(LEFT(H35,5))</f>
        <v>-42.8</v>
      </c>
      <c r="V35">
        <f t="shared" ref="V35" si="324">VALUE(LEFT(I35,5))</f>
        <v>-45.2</v>
      </c>
      <c r="W35">
        <f t="shared" ref="W35" si="325">VALUE(LEFT(J35,5))</f>
        <v>-43.6</v>
      </c>
      <c r="X35">
        <f t="shared" ref="X35" si="326">VALUE(LEFT(K35,5))</f>
        <v>-40.6</v>
      </c>
      <c r="Y35">
        <f t="shared" ref="Y35" si="327">VALUE(LEFT(L35,5))</f>
        <v>-30.9</v>
      </c>
      <c r="Z35">
        <f t="shared" ref="Z35" si="328">VALUE(LEFT(M35,5))</f>
        <v>-33.4</v>
      </c>
    </row>
    <row r="36" spans="1:26">
      <c r="A36" s="4">
        <v>1991</v>
      </c>
      <c r="B36" s="5" t="s">
        <v>308</v>
      </c>
      <c r="C36" s="5" t="s">
        <v>309</v>
      </c>
      <c r="D36" s="5" t="s">
        <v>310</v>
      </c>
      <c r="E36" s="5" t="s">
        <v>311</v>
      </c>
      <c r="F36" s="5" t="s">
        <v>312</v>
      </c>
      <c r="G36" s="5" t="s">
        <v>313</v>
      </c>
      <c r="H36" s="5" t="s">
        <v>314</v>
      </c>
      <c r="I36" s="6" t="s">
        <v>315</v>
      </c>
      <c r="J36" s="5" t="s">
        <v>316</v>
      </c>
      <c r="K36" s="5" t="s">
        <v>317</v>
      </c>
      <c r="L36" s="5" t="s">
        <v>236</v>
      </c>
      <c r="M36" s="6" t="s">
        <v>318</v>
      </c>
      <c r="N36" s="4">
        <v>1991</v>
      </c>
      <c r="O36">
        <f>VALUE(LEFT(B36,5))</f>
        <v>-33.200000000000003</v>
      </c>
      <c r="P36">
        <f t="shared" ref="P36" si="329">VALUE(LEFT(C36,5))</f>
        <v>-36</v>
      </c>
      <c r="Q36">
        <f t="shared" ref="Q36" si="330">VALUE(LEFT(D36,5))</f>
        <v>-41.5</v>
      </c>
      <c r="R36">
        <f t="shared" ref="R36" si="331">VALUE(LEFT(E36,5))</f>
        <v>-40.9</v>
      </c>
      <c r="S36">
        <f t="shared" ref="S36" si="332">VALUE(LEFT(F36,5))</f>
        <v>-45.2</v>
      </c>
      <c r="T36">
        <f t="shared" ref="T36" si="333">VALUE(LEFT(G36,5))</f>
        <v>-42.2</v>
      </c>
      <c r="U36">
        <f t="shared" ref="U36" si="334">VALUE(LEFT(H36,5))</f>
        <v>-43.3</v>
      </c>
      <c r="V36">
        <f t="shared" ref="V36" si="335">VALUE(LEFT(I36,5))</f>
        <v>-42</v>
      </c>
      <c r="W36">
        <f t="shared" ref="W36" si="336">VALUE(LEFT(J36,5))</f>
        <v>-38.9</v>
      </c>
      <c r="X36">
        <f t="shared" ref="X36" si="337">VALUE(LEFT(K36,5))</f>
        <v>-41.7</v>
      </c>
      <c r="Y36">
        <f>AVERAGE(X36,Z36)</f>
        <v>-36.75</v>
      </c>
      <c r="Z36">
        <f t="shared" ref="Z36" si="338">VALUE(LEFT(M36,5))</f>
        <v>-31.8</v>
      </c>
    </row>
    <row r="37" spans="1:26">
      <c r="A37" s="4">
        <v>1992</v>
      </c>
      <c r="B37" s="5" t="s">
        <v>319</v>
      </c>
      <c r="C37" s="5" t="s">
        <v>320</v>
      </c>
      <c r="D37" s="5" t="s">
        <v>321</v>
      </c>
      <c r="E37" s="5" t="s">
        <v>322</v>
      </c>
      <c r="F37" s="5" t="s">
        <v>323</v>
      </c>
      <c r="G37" s="5" t="s">
        <v>324</v>
      </c>
      <c r="H37" s="5" t="s">
        <v>325</v>
      </c>
      <c r="I37" s="5" t="s">
        <v>326</v>
      </c>
      <c r="J37" s="5" t="s">
        <v>64</v>
      </c>
      <c r="K37" s="5" t="s">
        <v>327</v>
      </c>
      <c r="L37" s="5" t="s">
        <v>328</v>
      </c>
      <c r="M37" s="5" t="s">
        <v>329</v>
      </c>
      <c r="N37" s="4">
        <v>1992</v>
      </c>
      <c r="O37">
        <f>VALUE(LEFT(B37,5))</f>
        <v>-34.700000000000003</v>
      </c>
      <c r="P37">
        <f t="shared" ref="P37" si="339">VALUE(LEFT(C37,5))</f>
        <v>-36.5</v>
      </c>
      <c r="Q37">
        <f t="shared" ref="Q37" si="340">VALUE(LEFT(D37,5))</f>
        <v>-40.799999999999997</v>
      </c>
      <c r="R37">
        <f t="shared" ref="R37" si="341">VALUE(LEFT(E37,5))</f>
        <v>-40.9</v>
      </c>
      <c r="S37">
        <f t="shared" ref="S37" si="342">VALUE(LEFT(F37,5))</f>
        <v>-41.9</v>
      </c>
      <c r="T37">
        <f t="shared" ref="T37" si="343">VALUE(LEFT(G37,5))</f>
        <v>-42.6</v>
      </c>
      <c r="U37">
        <f t="shared" ref="U37" si="344">VALUE(LEFT(H37,5))</f>
        <v>-41.8</v>
      </c>
      <c r="V37">
        <f t="shared" ref="V37" si="345">VALUE(LEFT(I37,5))</f>
        <v>-45.1</v>
      </c>
      <c r="W37">
        <f t="shared" ref="W37" si="346">VALUE(LEFT(J37,5))</f>
        <v>-45.5</v>
      </c>
      <c r="X37">
        <f t="shared" ref="X37" si="347">VALUE(LEFT(K37,5))</f>
        <v>-40.299999999999997</v>
      </c>
      <c r="Y37">
        <f t="shared" ref="Y37" si="348">VALUE(LEFT(L37,5))</f>
        <v>-38.9</v>
      </c>
      <c r="Z37">
        <f t="shared" ref="Z37" si="349">VALUE(LEFT(M37,5))</f>
        <v>-35.9</v>
      </c>
    </row>
    <row r="38" spans="1:26">
      <c r="A38" s="4">
        <v>1993</v>
      </c>
      <c r="B38" s="5" t="s">
        <v>330</v>
      </c>
      <c r="C38" s="5" t="s">
        <v>331</v>
      </c>
      <c r="D38" s="5" t="s">
        <v>332</v>
      </c>
      <c r="E38" s="5" t="s">
        <v>132</v>
      </c>
      <c r="F38" s="5" t="s">
        <v>45</v>
      </c>
      <c r="G38" s="5" t="s">
        <v>333</v>
      </c>
      <c r="H38" s="5" t="s">
        <v>334</v>
      </c>
      <c r="I38" s="5" t="s">
        <v>335</v>
      </c>
      <c r="J38" s="5" t="s">
        <v>336</v>
      </c>
      <c r="K38" s="5" t="s">
        <v>337</v>
      </c>
      <c r="L38" s="5" t="s">
        <v>338</v>
      </c>
      <c r="M38" s="5" t="s">
        <v>339</v>
      </c>
      <c r="N38" s="4">
        <v>1993</v>
      </c>
      <c r="O38">
        <f>VALUE(LEFT(B38,5))</f>
        <v>-33.6</v>
      </c>
      <c r="P38">
        <f t="shared" ref="P38" si="350">VALUE(LEFT(C38,5))</f>
        <v>-37.9</v>
      </c>
      <c r="Q38">
        <f t="shared" ref="Q38" si="351">VALUE(LEFT(D38,5))</f>
        <v>-40.6</v>
      </c>
      <c r="R38">
        <f t="shared" ref="R38" si="352">VALUE(LEFT(E38,5))</f>
        <v>-41.9</v>
      </c>
      <c r="S38">
        <f t="shared" ref="S38" si="353">VALUE(LEFT(F38,5))</f>
        <v>-43.6</v>
      </c>
      <c r="T38">
        <f t="shared" ref="T38" si="354">VALUE(LEFT(G38,5))</f>
        <v>-43.9</v>
      </c>
      <c r="U38">
        <f t="shared" ref="U38" si="355">VALUE(LEFT(H38,5))</f>
        <v>-42.8</v>
      </c>
      <c r="V38">
        <f t="shared" ref="V38" si="356">VALUE(LEFT(I38,5))</f>
        <v>-45.6</v>
      </c>
      <c r="W38">
        <f t="shared" ref="W38" si="357">VALUE(LEFT(J38,5))</f>
        <v>-42.5</v>
      </c>
      <c r="X38">
        <f t="shared" ref="X38" si="358">VALUE(LEFT(K38,5))</f>
        <v>-42.5</v>
      </c>
      <c r="Y38">
        <f t="shared" ref="Y38" si="359">VALUE(LEFT(L38,5))</f>
        <v>-38.4</v>
      </c>
      <c r="Z38">
        <f t="shared" ref="Z38" si="360">VALUE(LEFT(M38,5))</f>
        <v>-36.799999999999997</v>
      </c>
    </row>
    <row r="39" spans="1:26">
      <c r="A39" s="4">
        <v>1994</v>
      </c>
      <c r="B39" s="5" t="s">
        <v>340</v>
      </c>
      <c r="C39" s="5" t="s">
        <v>341</v>
      </c>
      <c r="D39" s="5" t="s">
        <v>342</v>
      </c>
      <c r="E39" s="6" t="s">
        <v>343</v>
      </c>
      <c r="F39" s="6" t="s">
        <v>344</v>
      </c>
      <c r="G39" s="6" t="s">
        <v>345</v>
      </c>
      <c r="H39" s="6" t="s">
        <v>346</v>
      </c>
      <c r="I39" s="5" t="s">
        <v>347</v>
      </c>
      <c r="J39" s="6" t="s">
        <v>348</v>
      </c>
      <c r="K39" s="5" t="s">
        <v>349</v>
      </c>
      <c r="L39" s="5" t="s">
        <v>350</v>
      </c>
      <c r="M39" s="5" t="s">
        <v>351</v>
      </c>
      <c r="N39" s="4">
        <v>1994</v>
      </c>
      <c r="O39">
        <f>VALUE(LEFT(B39,5))</f>
        <v>-35</v>
      </c>
      <c r="P39">
        <f t="shared" ref="P39" si="361">VALUE(LEFT(C39,5))</f>
        <v>-37.4</v>
      </c>
      <c r="Q39">
        <f t="shared" ref="Q39" si="362">VALUE(LEFT(D39,5))</f>
        <v>-39.799999999999997</v>
      </c>
      <c r="R39">
        <f t="shared" ref="R39" si="363">VALUE(LEFT(E39,5))</f>
        <v>-41.1</v>
      </c>
      <c r="S39">
        <f t="shared" ref="S39" si="364">VALUE(LEFT(F39,5))</f>
        <v>-45.9</v>
      </c>
      <c r="T39">
        <f t="shared" ref="T39" si="365">VALUE(LEFT(G39,5))</f>
        <v>-40.799999999999997</v>
      </c>
      <c r="U39">
        <f t="shared" ref="U39" si="366">VALUE(LEFT(H39,5))</f>
        <v>-45.5</v>
      </c>
      <c r="V39">
        <f t="shared" ref="V39" si="367">VALUE(LEFT(I39,5))</f>
        <v>-43.4</v>
      </c>
      <c r="W39">
        <f t="shared" ref="W39" si="368">VALUE(LEFT(J39,5))</f>
        <v>-42.5</v>
      </c>
      <c r="X39">
        <f t="shared" ref="X39" si="369">VALUE(LEFT(K39,5))</f>
        <v>-42.1</v>
      </c>
      <c r="Y39">
        <f t="shared" ref="Y39" si="370">VALUE(LEFT(L39,5))</f>
        <v>-38.6</v>
      </c>
      <c r="Z39">
        <f t="shared" ref="Z39" si="371">VALUE(LEFT(M39,5))</f>
        <v>-37.299999999999997</v>
      </c>
    </row>
    <row r="40" spans="1:26">
      <c r="A40" s="4">
        <v>1995</v>
      </c>
      <c r="B40" s="5" t="s">
        <v>352</v>
      </c>
      <c r="C40" s="5" t="s">
        <v>353</v>
      </c>
      <c r="D40" s="5" t="s">
        <v>236</v>
      </c>
      <c r="E40" s="5" t="s">
        <v>354</v>
      </c>
      <c r="F40" s="5" t="s">
        <v>355</v>
      </c>
      <c r="G40" s="5" t="s">
        <v>356</v>
      </c>
      <c r="H40" s="5" t="s">
        <v>357</v>
      </c>
      <c r="I40" s="5" t="s">
        <v>358</v>
      </c>
      <c r="J40" s="6" t="s">
        <v>359</v>
      </c>
      <c r="K40" s="5" t="s">
        <v>360</v>
      </c>
      <c r="L40" s="5" t="s">
        <v>361</v>
      </c>
      <c r="M40" s="5" t="s">
        <v>362</v>
      </c>
      <c r="N40" s="4">
        <v>1995</v>
      </c>
      <c r="O40">
        <f>VALUE(LEFT(B40,5))</f>
        <v>-36.5</v>
      </c>
      <c r="P40">
        <f t="shared" ref="P40" si="372">VALUE(LEFT(C40,5))</f>
        <v>-37.4</v>
      </c>
      <c r="Q40">
        <f>AVERAGE(P40,R40)</f>
        <v>-40.299999999999997</v>
      </c>
      <c r="R40">
        <f t="shared" ref="R40" si="373">VALUE(LEFT(E40,5))</f>
        <v>-43.2</v>
      </c>
      <c r="S40">
        <f t="shared" ref="S40" si="374">VALUE(LEFT(F40,5))</f>
        <v>-45</v>
      </c>
      <c r="T40">
        <f t="shared" ref="T40" si="375">VALUE(LEFT(G40,5))</f>
        <v>-43</v>
      </c>
      <c r="U40">
        <f t="shared" ref="U40" si="376">VALUE(LEFT(H40,5))</f>
        <v>-44.2</v>
      </c>
      <c r="V40">
        <f t="shared" ref="V40" si="377">VALUE(LEFT(I40,5))</f>
        <v>-45.5</v>
      </c>
      <c r="W40">
        <f t="shared" ref="W40" si="378">VALUE(LEFT(J40,5))</f>
        <v>-47.2</v>
      </c>
      <c r="X40">
        <f t="shared" ref="X40" si="379">VALUE(LEFT(K40,5))</f>
        <v>-42.5</v>
      </c>
      <c r="Y40">
        <f t="shared" ref="Y40" si="380">VALUE(LEFT(L40,5))</f>
        <v>-37.5</v>
      </c>
      <c r="Z40">
        <f t="shared" ref="Z40" si="381">VALUE(LEFT(M40,5))</f>
        <v>-35.1</v>
      </c>
    </row>
    <row r="41" spans="1:26" ht="15" customHeight="1">
      <c r="A41" s="4">
        <v>1996</v>
      </c>
      <c r="B41" s="5" t="s">
        <v>363</v>
      </c>
      <c r="C41" s="5" t="s">
        <v>364</v>
      </c>
      <c r="D41" s="5" t="s">
        <v>365</v>
      </c>
      <c r="E41" s="5" t="s">
        <v>87</v>
      </c>
      <c r="F41" s="5" t="s">
        <v>366</v>
      </c>
      <c r="G41" s="5" t="s">
        <v>367</v>
      </c>
      <c r="H41" s="5" t="s">
        <v>84</v>
      </c>
      <c r="I41" s="5" t="s">
        <v>368</v>
      </c>
      <c r="J41" s="5" t="s">
        <v>366</v>
      </c>
      <c r="K41" s="5" t="s">
        <v>120</v>
      </c>
      <c r="L41" s="5" t="s">
        <v>369</v>
      </c>
      <c r="M41" s="5" t="s">
        <v>267</v>
      </c>
      <c r="N41" s="4">
        <v>1996</v>
      </c>
      <c r="O41">
        <f>VALUE(LEFT(B41,5))</f>
        <v>-34.700000000000003</v>
      </c>
      <c r="P41">
        <f t="shared" ref="P41" si="382">VALUE(LEFT(C41,5))</f>
        <v>-35.1</v>
      </c>
      <c r="Q41">
        <f t="shared" ref="Q41" si="383">VALUE(LEFT(D41,5))</f>
        <v>-39.299999999999997</v>
      </c>
      <c r="R41">
        <f t="shared" ref="R41" si="384">VALUE(LEFT(E41,5))</f>
        <v>-38.799999999999997</v>
      </c>
      <c r="S41">
        <f t="shared" ref="S41" si="385">VALUE(LEFT(F41,5))</f>
        <v>-43.3</v>
      </c>
      <c r="T41">
        <f t="shared" ref="T41" si="386">VALUE(LEFT(G41,5))</f>
        <v>-43</v>
      </c>
      <c r="U41">
        <f t="shared" ref="U41" si="387">VALUE(LEFT(H41,5))</f>
        <v>-44.1</v>
      </c>
      <c r="V41">
        <f t="shared" ref="V41" si="388">VALUE(LEFT(I41,5))</f>
        <v>-39.700000000000003</v>
      </c>
      <c r="W41">
        <f t="shared" ref="W41" si="389">VALUE(LEFT(J41,5))</f>
        <v>-43.3</v>
      </c>
      <c r="X41">
        <f t="shared" ref="X41" si="390">VALUE(LEFT(K41,5))</f>
        <v>-42</v>
      </c>
      <c r="Y41">
        <f t="shared" ref="Y41" si="391">VALUE(LEFT(L41,5))</f>
        <v>-36.6</v>
      </c>
      <c r="Z41">
        <f t="shared" ref="Z41" si="392">VALUE(LEFT(M41,5))</f>
        <v>-35</v>
      </c>
    </row>
    <row r="42" spans="1:26" ht="15" customHeight="1">
      <c r="A42" s="4">
        <v>1997</v>
      </c>
      <c r="B42" s="5" t="s">
        <v>370</v>
      </c>
      <c r="C42" s="5" t="s">
        <v>371</v>
      </c>
      <c r="D42" s="5" t="s">
        <v>167</v>
      </c>
      <c r="E42" s="5" t="s">
        <v>288</v>
      </c>
      <c r="F42" s="5" t="s">
        <v>124</v>
      </c>
      <c r="G42" s="5" t="s">
        <v>196</v>
      </c>
      <c r="H42" s="5" t="s">
        <v>372</v>
      </c>
      <c r="I42" s="5" t="s">
        <v>373</v>
      </c>
      <c r="J42" s="5" t="s">
        <v>374</v>
      </c>
      <c r="K42" s="5" t="s">
        <v>375</v>
      </c>
      <c r="L42" s="5" t="s">
        <v>376</v>
      </c>
      <c r="M42" s="5" t="s">
        <v>377</v>
      </c>
      <c r="N42" s="4">
        <v>1997</v>
      </c>
      <c r="O42">
        <f>VALUE(LEFT(B42,5))</f>
        <v>-35.299999999999997</v>
      </c>
      <c r="P42">
        <f t="shared" ref="P42" si="393">VALUE(LEFT(C42,5))</f>
        <v>-39.4</v>
      </c>
      <c r="Q42">
        <f t="shared" ref="Q42" si="394">VALUE(LEFT(D42,5))</f>
        <v>-40</v>
      </c>
      <c r="R42">
        <f t="shared" ref="R42" si="395">VALUE(LEFT(E42,5))</f>
        <v>-42.9</v>
      </c>
      <c r="S42">
        <f t="shared" ref="S42" si="396">VALUE(LEFT(F42,5))</f>
        <v>-41.9</v>
      </c>
      <c r="T42">
        <f t="shared" ref="T42" si="397">VALUE(LEFT(G42,5))</f>
        <v>-42.8</v>
      </c>
      <c r="U42">
        <f t="shared" ref="U42" si="398">VALUE(LEFT(H42,5))</f>
        <v>-46</v>
      </c>
      <c r="V42">
        <f t="shared" ref="V42" si="399">VALUE(LEFT(I42,5))</f>
        <v>-44.7</v>
      </c>
      <c r="W42">
        <f t="shared" ref="W42" si="400">VALUE(LEFT(J42,5))</f>
        <v>-44.8</v>
      </c>
      <c r="X42">
        <f t="shared" ref="X42" si="401">VALUE(LEFT(K42,5))</f>
        <v>-42</v>
      </c>
      <c r="Y42">
        <f t="shared" ref="Y42" si="402">VALUE(LEFT(L42,5))</f>
        <v>-35.9</v>
      </c>
      <c r="Z42">
        <f t="shared" ref="Z42" si="403">VALUE(LEFT(M42,5))</f>
        <v>-36.1</v>
      </c>
    </row>
    <row r="43" spans="1:26" ht="15" customHeight="1">
      <c r="A43" s="4">
        <v>1998</v>
      </c>
      <c r="B43" s="5" t="s">
        <v>378</v>
      </c>
      <c r="C43" s="5" t="s">
        <v>379</v>
      </c>
      <c r="D43" s="5" t="s">
        <v>380</v>
      </c>
      <c r="E43" s="5" t="s">
        <v>43</v>
      </c>
      <c r="F43" s="5" t="s">
        <v>381</v>
      </c>
      <c r="G43" s="5" t="s">
        <v>54</v>
      </c>
      <c r="H43" s="5" t="s">
        <v>149</v>
      </c>
      <c r="I43" s="5" t="s">
        <v>130</v>
      </c>
      <c r="J43" s="5" t="s">
        <v>182</v>
      </c>
      <c r="K43" s="5" t="s">
        <v>132</v>
      </c>
      <c r="L43" s="5" t="s">
        <v>382</v>
      </c>
      <c r="M43" s="5" t="s">
        <v>96</v>
      </c>
      <c r="N43" s="4">
        <v>1998</v>
      </c>
      <c r="O43">
        <f>VALUE(LEFT(B43,5))</f>
        <v>-33.6</v>
      </c>
      <c r="P43">
        <f t="shared" ref="P43" si="404">VALUE(LEFT(C43,5))</f>
        <v>-34.200000000000003</v>
      </c>
      <c r="Q43">
        <f t="shared" ref="Q43" si="405">VALUE(LEFT(D43,5))</f>
        <v>-39.1</v>
      </c>
      <c r="R43">
        <f t="shared" ref="R43" si="406">VALUE(LEFT(E43,5))</f>
        <v>-44</v>
      </c>
      <c r="S43">
        <f t="shared" ref="S43" si="407">VALUE(LEFT(F43,5))</f>
        <v>-41.6</v>
      </c>
      <c r="T43">
        <f t="shared" ref="T43" si="408">VALUE(LEFT(G43,5))</f>
        <v>-40.1</v>
      </c>
      <c r="U43">
        <f t="shared" ref="U43" si="409">VALUE(LEFT(H43,5))</f>
        <v>-44.2</v>
      </c>
      <c r="V43">
        <f t="shared" ref="V43" si="410">VALUE(LEFT(I43,5))</f>
        <v>-44.6</v>
      </c>
      <c r="W43">
        <f t="shared" ref="W43" si="411">VALUE(LEFT(J43,5))</f>
        <v>-44.9</v>
      </c>
      <c r="X43">
        <f t="shared" ref="X43" si="412">VALUE(LEFT(K43,5))</f>
        <v>-41.9</v>
      </c>
      <c r="Y43">
        <f t="shared" ref="Y43" si="413">VALUE(LEFT(L43,5))</f>
        <v>-38.1</v>
      </c>
      <c r="Z43">
        <f t="shared" ref="Z43" si="414">VALUE(LEFT(M43,5))</f>
        <v>-35.200000000000003</v>
      </c>
    </row>
    <row r="44" spans="1:26" ht="15" customHeight="1">
      <c r="A44" s="4">
        <v>1999</v>
      </c>
      <c r="B44" s="5" t="s">
        <v>383</v>
      </c>
      <c r="C44" s="5" t="s">
        <v>384</v>
      </c>
      <c r="D44" s="5" t="s">
        <v>385</v>
      </c>
      <c r="E44" s="5" t="s">
        <v>366</v>
      </c>
      <c r="F44" s="5" t="s">
        <v>386</v>
      </c>
      <c r="G44" s="5" t="s">
        <v>387</v>
      </c>
      <c r="H44" s="5" t="s">
        <v>388</v>
      </c>
      <c r="I44" s="5" t="s">
        <v>389</v>
      </c>
      <c r="J44" s="5" t="s">
        <v>132</v>
      </c>
      <c r="K44" s="5" t="s">
        <v>390</v>
      </c>
      <c r="L44" s="5" t="s">
        <v>391</v>
      </c>
      <c r="M44" s="5" t="s">
        <v>392</v>
      </c>
      <c r="N44" s="4">
        <v>1999</v>
      </c>
      <c r="O44">
        <f>VALUE(LEFT(B44,5))</f>
        <v>-30.2</v>
      </c>
      <c r="P44">
        <f t="shared" ref="P44" si="415">VALUE(LEFT(C44,5))</f>
        <v>-36.299999999999997</v>
      </c>
      <c r="Q44">
        <f t="shared" ref="Q44" si="416">VALUE(LEFT(D44,5))</f>
        <v>-38.700000000000003</v>
      </c>
      <c r="R44">
        <f t="shared" ref="R44" si="417">VALUE(LEFT(E44,5))</f>
        <v>-43.3</v>
      </c>
      <c r="S44">
        <f t="shared" ref="S44" si="418">VALUE(LEFT(F44,5))</f>
        <v>-41.8</v>
      </c>
      <c r="T44">
        <f t="shared" ref="T44" si="419">VALUE(LEFT(G44,5))</f>
        <v>-41.8</v>
      </c>
      <c r="U44">
        <f t="shared" ref="U44" si="420">VALUE(LEFT(H44,5))</f>
        <v>-43.2</v>
      </c>
      <c r="V44">
        <f t="shared" ref="V44" si="421">VALUE(LEFT(I44,5))</f>
        <v>-43.2</v>
      </c>
      <c r="W44">
        <f t="shared" ref="W44" si="422">VALUE(LEFT(J44,5))</f>
        <v>-41.9</v>
      </c>
      <c r="X44">
        <f t="shared" ref="X44" si="423">VALUE(LEFT(K44,5))</f>
        <v>-39.299999999999997</v>
      </c>
      <c r="Y44">
        <f t="shared" ref="Y44" si="424">VALUE(LEFT(L44,5))</f>
        <v>-37.9</v>
      </c>
      <c r="Z44">
        <f t="shared" ref="Z44" si="425">VALUE(LEFT(M44,5))</f>
        <v>-36.4</v>
      </c>
    </row>
    <row r="45" spans="1:26" ht="15" customHeight="1">
      <c r="A45" s="4">
        <v>2000</v>
      </c>
      <c r="B45" s="5" t="s">
        <v>186</v>
      </c>
      <c r="C45" s="5" t="s">
        <v>286</v>
      </c>
      <c r="D45" s="5" t="s">
        <v>393</v>
      </c>
      <c r="E45" s="5" t="s">
        <v>65</v>
      </c>
      <c r="F45" s="5" t="s">
        <v>100</v>
      </c>
      <c r="G45" s="5" t="s">
        <v>47</v>
      </c>
      <c r="H45" s="5" t="s">
        <v>394</v>
      </c>
      <c r="I45" s="5" t="s">
        <v>395</v>
      </c>
      <c r="J45" s="5" t="s">
        <v>43</v>
      </c>
      <c r="K45" s="5" t="s">
        <v>263</v>
      </c>
      <c r="L45" s="5" t="s">
        <v>370</v>
      </c>
      <c r="M45" s="5" t="s">
        <v>396</v>
      </c>
      <c r="N45" s="4">
        <v>2000</v>
      </c>
      <c r="O45">
        <f>VALUE(LEFT(B45,5))</f>
        <v>-35.4</v>
      </c>
      <c r="P45">
        <f t="shared" ref="P45" si="426">VALUE(LEFT(C45,5))</f>
        <v>-36.799999999999997</v>
      </c>
      <c r="Q45">
        <f t="shared" ref="Q45" si="427">VALUE(LEFT(D45,5))</f>
        <v>-38.799999999999997</v>
      </c>
      <c r="R45">
        <f t="shared" ref="R45" si="428">VALUE(LEFT(E45,5))</f>
        <v>-42.1</v>
      </c>
      <c r="S45">
        <f t="shared" ref="S45" si="429">VALUE(LEFT(F45,5))</f>
        <v>-42.4</v>
      </c>
      <c r="T45">
        <f t="shared" ref="T45" si="430">VALUE(LEFT(G45,5))</f>
        <v>-40.5</v>
      </c>
      <c r="U45">
        <f t="shared" ref="U45" si="431">VALUE(LEFT(H45,5))</f>
        <v>-43.5</v>
      </c>
      <c r="V45">
        <f t="shared" ref="V45" si="432">VALUE(LEFT(I45,5))</f>
        <v>-43.7</v>
      </c>
      <c r="W45">
        <f t="shared" ref="W45" si="433">VALUE(LEFT(J45,5))</f>
        <v>-44</v>
      </c>
      <c r="X45">
        <f t="shared" ref="X45" si="434">VALUE(LEFT(K45,5))</f>
        <v>-41.7</v>
      </c>
      <c r="Y45">
        <f t="shared" ref="Y45" si="435">VALUE(LEFT(L45,5))</f>
        <v>-35.299999999999997</v>
      </c>
      <c r="Z45">
        <f t="shared" ref="Z45" si="436">VALUE(LEFT(M45,5))</f>
        <v>-35.200000000000003</v>
      </c>
    </row>
    <row r="46" spans="1:26" ht="15" customHeight="1">
      <c r="A46" s="4">
        <v>2001</v>
      </c>
      <c r="B46" s="5" t="s">
        <v>285</v>
      </c>
      <c r="C46" s="5" t="s">
        <v>397</v>
      </c>
      <c r="D46" s="5" t="s">
        <v>398</v>
      </c>
      <c r="E46" s="5" t="s">
        <v>399</v>
      </c>
      <c r="F46" s="5" t="s">
        <v>400</v>
      </c>
      <c r="G46" s="5" t="s">
        <v>401</v>
      </c>
      <c r="H46" s="5" t="s">
        <v>402</v>
      </c>
      <c r="I46" s="5" t="s">
        <v>403</v>
      </c>
      <c r="J46" s="5" t="s">
        <v>404</v>
      </c>
      <c r="K46" s="5" t="s">
        <v>154</v>
      </c>
      <c r="L46" s="5" t="s">
        <v>405</v>
      </c>
      <c r="M46" s="5" t="s">
        <v>406</v>
      </c>
      <c r="N46" s="4">
        <v>2001</v>
      </c>
      <c r="O46">
        <f>VALUE(LEFT(B46,5))</f>
        <v>-34.299999999999997</v>
      </c>
      <c r="P46">
        <f t="shared" ref="P46" si="437">VALUE(LEFT(C46,5))</f>
        <v>-34.6</v>
      </c>
      <c r="Q46">
        <f t="shared" ref="Q46" si="438">VALUE(LEFT(D46,5))</f>
        <v>-40</v>
      </c>
      <c r="R46">
        <f t="shared" ref="R46" si="439">VALUE(LEFT(E46,5))</f>
        <v>-41</v>
      </c>
      <c r="S46">
        <f t="shared" ref="S46" si="440">VALUE(LEFT(F46,5))</f>
        <v>-41.7</v>
      </c>
      <c r="T46">
        <f t="shared" ref="T46" si="441">VALUE(LEFT(G46,5))</f>
        <v>-43</v>
      </c>
      <c r="U46">
        <f t="shared" ref="U46" si="442">VALUE(LEFT(H46,5))</f>
        <v>-43.4</v>
      </c>
      <c r="V46">
        <f t="shared" ref="V46" si="443">VALUE(LEFT(I46,5))</f>
        <v>-45</v>
      </c>
      <c r="W46">
        <f t="shared" ref="W46" si="444">VALUE(LEFT(J46,5))</f>
        <v>-40.700000000000003</v>
      </c>
      <c r="X46">
        <f t="shared" ref="X46" si="445">VALUE(LEFT(K46,5))</f>
        <v>-41.8</v>
      </c>
      <c r="Y46">
        <f t="shared" ref="Y46" si="446">VALUE(LEFT(L46,5))</f>
        <v>-37</v>
      </c>
      <c r="Z46">
        <f t="shared" ref="Z46" si="447">VALUE(LEFT(M46,5))</f>
        <v>-33.4</v>
      </c>
    </row>
    <row r="47" spans="1:26" ht="15" customHeight="1">
      <c r="A47" s="4">
        <v>2002</v>
      </c>
      <c r="B47" s="5" t="s">
        <v>407</v>
      </c>
      <c r="C47" s="5" t="s">
        <v>408</v>
      </c>
      <c r="D47" s="5" t="s">
        <v>155</v>
      </c>
      <c r="E47" s="5" t="s">
        <v>368</v>
      </c>
      <c r="F47" s="5" t="s">
        <v>409</v>
      </c>
      <c r="G47" s="5" t="s">
        <v>34</v>
      </c>
      <c r="H47" s="5" t="s">
        <v>375</v>
      </c>
      <c r="I47" s="5" t="s">
        <v>153</v>
      </c>
      <c r="J47" s="5" t="s">
        <v>175</v>
      </c>
      <c r="K47" s="5" t="s">
        <v>409</v>
      </c>
      <c r="L47" s="5" t="s">
        <v>35</v>
      </c>
      <c r="M47" s="5" t="s">
        <v>410</v>
      </c>
      <c r="N47" s="4">
        <v>2002</v>
      </c>
      <c r="O47">
        <f>VALUE(LEFT(B47,5))</f>
        <v>-32.700000000000003</v>
      </c>
      <c r="P47">
        <f t="shared" ref="P47" si="448">VALUE(LEFT(C47,5))</f>
        <v>-36.200000000000003</v>
      </c>
      <c r="Q47">
        <f t="shared" ref="Q47" si="449">VALUE(LEFT(D47,5))</f>
        <v>-38.1</v>
      </c>
      <c r="R47">
        <f t="shared" ref="R47" si="450">VALUE(LEFT(E47,5))</f>
        <v>-39.700000000000003</v>
      </c>
      <c r="S47">
        <f t="shared" ref="S47" si="451">VALUE(LEFT(F47,5))</f>
        <v>-40</v>
      </c>
      <c r="T47">
        <f t="shared" ref="T47" si="452">VALUE(LEFT(G47,5))</f>
        <v>-43</v>
      </c>
      <c r="U47">
        <f t="shared" ref="U47" si="453">VALUE(LEFT(H47,5))</f>
        <v>-42</v>
      </c>
      <c r="V47">
        <f t="shared" ref="V47" si="454">VALUE(LEFT(I47,5))</f>
        <v>-44.4</v>
      </c>
      <c r="W47">
        <f t="shared" ref="W47" si="455">VALUE(LEFT(J47,5))</f>
        <v>-40.700000000000003</v>
      </c>
      <c r="X47">
        <f t="shared" ref="X47" si="456">VALUE(LEFT(K47,5))</f>
        <v>-40</v>
      </c>
      <c r="Y47">
        <f t="shared" ref="Y47" si="457">VALUE(LEFT(L47,5))</f>
        <v>-39.799999999999997</v>
      </c>
      <c r="Z47">
        <f t="shared" ref="Z47" si="458">VALUE(LEFT(M47,5))</f>
        <v>-36.9</v>
      </c>
    </row>
    <row r="48" spans="1:26" ht="15" customHeight="1">
      <c r="A48" s="4">
        <v>2003</v>
      </c>
      <c r="B48" s="5" t="s">
        <v>266</v>
      </c>
      <c r="C48" s="5" t="s">
        <v>364</v>
      </c>
      <c r="D48" s="5" t="s">
        <v>411</v>
      </c>
      <c r="E48" s="5" t="s">
        <v>258</v>
      </c>
      <c r="F48" s="5" t="s">
        <v>412</v>
      </c>
      <c r="G48" s="5" t="s">
        <v>413</v>
      </c>
      <c r="H48" s="5" t="s">
        <v>302</v>
      </c>
      <c r="I48" s="5" t="s">
        <v>414</v>
      </c>
      <c r="J48" s="5" t="s">
        <v>415</v>
      </c>
      <c r="K48" s="5" t="s">
        <v>416</v>
      </c>
      <c r="L48" s="5" t="s">
        <v>87</v>
      </c>
      <c r="M48" s="5" t="s">
        <v>417</v>
      </c>
      <c r="N48" s="4">
        <v>2003</v>
      </c>
      <c r="O48">
        <f>VALUE(LEFT(B48,5))</f>
        <v>-32.799999999999997</v>
      </c>
      <c r="P48">
        <f t="shared" ref="P48" si="459">VALUE(LEFT(C48,5))</f>
        <v>-35.1</v>
      </c>
      <c r="Q48">
        <f t="shared" ref="Q48" si="460">VALUE(LEFT(D48,5))</f>
        <v>-39.799999999999997</v>
      </c>
      <c r="R48">
        <f t="shared" ref="R48" si="461">VALUE(LEFT(E48,5))</f>
        <v>-39.5</v>
      </c>
      <c r="S48">
        <f t="shared" ref="S48" si="462">VALUE(LEFT(F48,5))</f>
        <v>-40.799999999999997</v>
      </c>
      <c r="T48">
        <f t="shared" ref="T48" si="463">VALUE(LEFT(G48,5))</f>
        <v>-43.9</v>
      </c>
      <c r="U48">
        <f t="shared" ref="U48" si="464">VALUE(LEFT(H48,5))</f>
        <v>-43.6</v>
      </c>
      <c r="V48">
        <f t="shared" ref="V48" si="465">VALUE(LEFT(I48,5))</f>
        <v>-42.5</v>
      </c>
      <c r="W48">
        <f t="shared" ref="W48" si="466">VALUE(LEFT(J48,5))</f>
        <v>-43.6</v>
      </c>
      <c r="X48">
        <f t="shared" ref="X48" si="467">VALUE(LEFT(K48,5))</f>
        <v>-41</v>
      </c>
      <c r="Y48">
        <f t="shared" ref="Y48" si="468">VALUE(LEFT(L48,5))</f>
        <v>-38.799999999999997</v>
      </c>
      <c r="Z48">
        <f t="shared" ref="Z48" si="469">VALUE(LEFT(M48,5))</f>
        <v>-34.1</v>
      </c>
    </row>
    <row r="49" spans="1:26" ht="15" customHeight="1">
      <c r="A49" s="4">
        <v>2004</v>
      </c>
      <c r="B49" s="5" t="s">
        <v>418</v>
      </c>
      <c r="C49" s="5" t="s">
        <v>80</v>
      </c>
      <c r="D49" s="5" t="s">
        <v>38</v>
      </c>
      <c r="E49" s="5" t="s">
        <v>419</v>
      </c>
      <c r="F49" s="5" t="s">
        <v>16</v>
      </c>
      <c r="G49" s="5" t="s">
        <v>414</v>
      </c>
      <c r="H49" s="5" t="s">
        <v>420</v>
      </c>
      <c r="I49" s="5" t="s">
        <v>335</v>
      </c>
      <c r="J49" s="5" t="s">
        <v>159</v>
      </c>
      <c r="K49" s="5" t="s">
        <v>421</v>
      </c>
      <c r="L49" s="5" t="s">
        <v>422</v>
      </c>
      <c r="M49" s="5" t="s">
        <v>423</v>
      </c>
      <c r="N49" s="4">
        <v>2004</v>
      </c>
      <c r="O49">
        <f>VALUE(LEFT(B49,5))</f>
        <v>-33.1</v>
      </c>
      <c r="P49">
        <f t="shared" ref="P49" si="470">VALUE(LEFT(C49,5))</f>
        <v>-35.700000000000003</v>
      </c>
      <c r="Q49">
        <f t="shared" ref="Q49" si="471">VALUE(LEFT(D49,5))</f>
        <v>-38.4</v>
      </c>
      <c r="R49">
        <f t="shared" ref="R49" si="472">VALUE(LEFT(E49,5))</f>
        <v>-38.6</v>
      </c>
      <c r="S49">
        <f t="shared" ref="S49" si="473">VALUE(LEFT(F49,5))</f>
        <v>-41</v>
      </c>
      <c r="T49">
        <f t="shared" ref="T49" si="474">VALUE(LEFT(G49,5))</f>
        <v>-42.5</v>
      </c>
      <c r="U49">
        <f t="shared" ref="U49" si="475">VALUE(LEFT(H49,5))</f>
        <v>-47.9</v>
      </c>
      <c r="V49">
        <f t="shared" ref="V49" si="476">VALUE(LEFT(I49,5))</f>
        <v>-45.6</v>
      </c>
      <c r="W49">
        <f t="shared" ref="W49" si="477">VALUE(LEFT(J49,5))</f>
        <v>-42.3</v>
      </c>
      <c r="X49">
        <f t="shared" ref="X49" si="478">VALUE(LEFT(K49,5))</f>
        <v>-40.9</v>
      </c>
      <c r="Y49">
        <f t="shared" ref="Y49" si="479">VALUE(LEFT(L49,5))</f>
        <v>-40.1</v>
      </c>
      <c r="Z49">
        <f t="shared" ref="Z49" si="480">VALUE(LEFT(M49,5))</f>
        <v>-34.9</v>
      </c>
    </row>
    <row r="50" spans="1:26" ht="15" customHeight="1">
      <c r="A50" s="4">
        <v>2005</v>
      </c>
      <c r="B50" s="5" t="s">
        <v>424</v>
      </c>
      <c r="C50" s="5" t="s">
        <v>67</v>
      </c>
      <c r="D50" s="5" t="s">
        <v>425</v>
      </c>
      <c r="E50" s="5" t="s">
        <v>17</v>
      </c>
      <c r="F50" s="5" t="s">
        <v>65</v>
      </c>
      <c r="G50" s="5" t="s">
        <v>53</v>
      </c>
      <c r="H50" s="5" t="s">
        <v>169</v>
      </c>
      <c r="I50" s="5" t="s">
        <v>426</v>
      </c>
      <c r="J50" s="5" t="s">
        <v>81</v>
      </c>
      <c r="K50" s="5" t="s">
        <v>17</v>
      </c>
      <c r="L50" s="5" t="s">
        <v>427</v>
      </c>
      <c r="M50" s="5" t="s">
        <v>428</v>
      </c>
      <c r="N50" s="4">
        <v>2005</v>
      </c>
      <c r="O50">
        <f>VALUE(LEFT(B50,5))</f>
        <v>-32.1</v>
      </c>
      <c r="P50">
        <f t="shared" ref="P50" si="481">VALUE(LEFT(C50,5))</f>
        <v>-35.6</v>
      </c>
      <c r="Q50">
        <f t="shared" ref="Q50" si="482">VALUE(LEFT(D50,5))</f>
        <v>-37.9</v>
      </c>
      <c r="R50">
        <f t="shared" ref="R50" si="483">VALUE(LEFT(E50,5))</f>
        <v>-40.6</v>
      </c>
      <c r="S50">
        <f t="shared" ref="S50" si="484">VALUE(LEFT(F50,5))</f>
        <v>-42.1</v>
      </c>
      <c r="T50">
        <f t="shared" ref="T50" si="485">VALUE(LEFT(G50,5))</f>
        <v>-43.2</v>
      </c>
      <c r="U50">
        <f t="shared" ref="U50" si="486">VALUE(LEFT(H50,5))</f>
        <v>-44</v>
      </c>
      <c r="V50">
        <f t="shared" ref="V50" si="487">VALUE(LEFT(I50,5))</f>
        <v>-46.2</v>
      </c>
      <c r="W50">
        <f t="shared" ref="W50" si="488">VALUE(LEFT(J50,5))</f>
        <v>-41.4</v>
      </c>
      <c r="X50">
        <f t="shared" ref="X50" si="489">VALUE(LEFT(K50,5))</f>
        <v>-40.6</v>
      </c>
      <c r="Y50">
        <f t="shared" ref="Y50" si="490">VALUE(LEFT(L50,5))</f>
        <v>-40.1</v>
      </c>
      <c r="Z50">
        <f t="shared" ref="Z50" si="491">VALUE(LEFT(M50,5))</f>
        <v>-33.299999999999997</v>
      </c>
    </row>
    <row r="51" spans="1:26" ht="15" customHeight="1">
      <c r="A51" s="4">
        <v>2006</v>
      </c>
      <c r="B51" s="5" t="s">
        <v>96</v>
      </c>
      <c r="C51" s="5" t="s">
        <v>429</v>
      </c>
      <c r="D51" s="5" t="s">
        <v>430</v>
      </c>
      <c r="E51" s="5" t="s">
        <v>47</v>
      </c>
      <c r="F51" s="5" t="s">
        <v>153</v>
      </c>
      <c r="G51" s="5" t="s">
        <v>431</v>
      </c>
      <c r="H51" s="5" t="s">
        <v>82</v>
      </c>
      <c r="I51" s="5" t="s">
        <v>65</v>
      </c>
      <c r="J51" s="5" t="s">
        <v>40</v>
      </c>
      <c r="K51" s="5" t="s">
        <v>159</v>
      </c>
      <c r="L51" s="5" t="s">
        <v>26</v>
      </c>
      <c r="M51" s="5" t="s">
        <v>91</v>
      </c>
      <c r="N51" s="4">
        <v>2006</v>
      </c>
      <c r="O51">
        <f>VALUE(LEFT(B51,5))</f>
        <v>-35.200000000000003</v>
      </c>
      <c r="P51">
        <f t="shared" ref="P51" si="492">VALUE(LEFT(C51,5))</f>
        <v>-36.1</v>
      </c>
      <c r="Q51">
        <f t="shared" ref="Q51" si="493">VALUE(LEFT(D51,5))</f>
        <v>-38.700000000000003</v>
      </c>
      <c r="R51">
        <f t="shared" ref="R51" si="494">VALUE(LEFT(E51,5))</f>
        <v>-40.5</v>
      </c>
      <c r="S51">
        <f t="shared" ref="S51" si="495">VALUE(LEFT(F51,5))</f>
        <v>-44.4</v>
      </c>
      <c r="T51">
        <f t="shared" ref="T51" si="496">VALUE(LEFT(G51,5))</f>
        <v>-43.3</v>
      </c>
      <c r="U51">
        <f t="shared" ref="U51" si="497">VALUE(LEFT(H51,5))</f>
        <v>-45.2</v>
      </c>
      <c r="V51">
        <f t="shared" ref="V51" si="498">VALUE(LEFT(I51,5))</f>
        <v>-42.1</v>
      </c>
      <c r="W51">
        <f t="shared" ref="W51" si="499">VALUE(LEFT(J51,5))</f>
        <v>-43.4</v>
      </c>
      <c r="X51">
        <f t="shared" ref="X51" si="500">VALUE(LEFT(K51,5))</f>
        <v>-42.3</v>
      </c>
      <c r="Y51">
        <f t="shared" ref="Y51" si="501">VALUE(LEFT(L51,5))</f>
        <v>-37.1</v>
      </c>
      <c r="Z51">
        <f t="shared" ref="Z51" si="502">VALUE(LEFT(M51,5))</f>
        <v>-38.9</v>
      </c>
    </row>
    <row r="52" spans="1:26" ht="15" customHeight="1">
      <c r="A52" s="4">
        <v>2007</v>
      </c>
      <c r="B52" s="5" t="s">
        <v>432</v>
      </c>
      <c r="C52" s="5" t="s">
        <v>174</v>
      </c>
      <c r="D52" s="5" t="s">
        <v>128</v>
      </c>
      <c r="E52" s="5" t="s">
        <v>124</v>
      </c>
      <c r="F52" s="5" t="s">
        <v>412</v>
      </c>
      <c r="G52" s="5" t="s">
        <v>98</v>
      </c>
      <c r="H52" s="5" t="s">
        <v>40</v>
      </c>
      <c r="I52" s="5" t="s">
        <v>433</v>
      </c>
      <c r="J52" s="5" t="s">
        <v>434</v>
      </c>
      <c r="K52" s="5" t="s">
        <v>154</v>
      </c>
      <c r="L52" s="5" t="s">
        <v>419</v>
      </c>
      <c r="M52" s="5" t="s">
        <v>435</v>
      </c>
      <c r="N52" s="4">
        <v>2007</v>
      </c>
      <c r="O52">
        <f>VALUE(LEFT(B52,5))</f>
        <v>-32.700000000000003</v>
      </c>
      <c r="P52">
        <f t="shared" ref="P52" si="503">VALUE(LEFT(C52,5))</f>
        <v>-38.299999999999997</v>
      </c>
      <c r="Q52">
        <f t="shared" ref="Q52" si="504">VALUE(LEFT(D52,5))</f>
        <v>-40.299999999999997</v>
      </c>
      <c r="R52">
        <f t="shared" ref="R52" si="505">VALUE(LEFT(E52,5))</f>
        <v>-41.9</v>
      </c>
      <c r="S52">
        <f t="shared" ref="S52" si="506">VALUE(LEFT(F52,5))</f>
        <v>-40.799999999999997</v>
      </c>
      <c r="T52">
        <f t="shared" ref="T52" si="507">VALUE(LEFT(G52,5))</f>
        <v>-41.2</v>
      </c>
      <c r="U52">
        <f t="shared" ref="U52" si="508">VALUE(LEFT(H52,5))</f>
        <v>-43.4</v>
      </c>
      <c r="V52">
        <f t="shared" ref="V52" si="509">VALUE(LEFT(I52,5))</f>
        <v>-45</v>
      </c>
      <c r="W52">
        <f t="shared" ref="W52" si="510">VALUE(LEFT(J52,5))</f>
        <v>-44.3</v>
      </c>
      <c r="X52">
        <f t="shared" ref="X52" si="511">VALUE(LEFT(K52,5))</f>
        <v>-41.8</v>
      </c>
      <c r="Y52">
        <f t="shared" ref="Y52" si="512">VALUE(LEFT(L52,5))</f>
        <v>-38.6</v>
      </c>
      <c r="Z52">
        <f t="shared" ref="Z52" si="513">VALUE(LEFT(M52,5))</f>
        <v>-36</v>
      </c>
    </row>
    <row r="53" spans="1:26" ht="15" customHeight="1">
      <c r="A53" s="4">
        <v>2008</v>
      </c>
      <c r="B53" s="5" t="s">
        <v>115</v>
      </c>
      <c r="C53" s="5" t="s">
        <v>283</v>
      </c>
      <c r="D53" s="5" t="s">
        <v>77</v>
      </c>
      <c r="E53" s="5" t="s">
        <v>77</v>
      </c>
      <c r="F53" s="5" t="s">
        <v>159</v>
      </c>
      <c r="G53" s="5" t="s">
        <v>53</v>
      </c>
      <c r="H53" s="5" t="s">
        <v>413</v>
      </c>
      <c r="I53" s="5" t="s">
        <v>436</v>
      </c>
      <c r="J53" s="5" t="s">
        <v>154</v>
      </c>
      <c r="K53" s="5" t="s">
        <v>19</v>
      </c>
      <c r="L53" s="5" t="s">
        <v>437</v>
      </c>
      <c r="M53" s="5" t="s">
        <v>15</v>
      </c>
      <c r="N53" s="4">
        <v>2008</v>
      </c>
      <c r="O53">
        <f>VALUE(LEFT(B53,5))</f>
        <v>-36.299999999999997</v>
      </c>
      <c r="P53">
        <f t="shared" ref="P53" si="514">VALUE(LEFT(C53,5))</f>
        <v>-38.200000000000003</v>
      </c>
      <c r="Q53">
        <f t="shared" ref="Q53" si="515">VALUE(LEFT(D53,5))</f>
        <v>-38.6</v>
      </c>
      <c r="R53">
        <f t="shared" ref="R53" si="516">VALUE(LEFT(E53,5))</f>
        <v>-38.6</v>
      </c>
      <c r="S53">
        <f t="shared" ref="S53" si="517">VALUE(LEFT(F53,5))</f>
        <v>-42.3</v>
      </c>
      <c r="T53">
        <f t="shared" ref="T53" si="518">VALUE(LEFT(G53,5))</f>
        <v>-43.2</v>
      </c>
      <c r="U53">
        <f t="shared" ref="U53" si="519">VALUE(LEFT(H53,5))</f>
        <v>-43.9</v>
      </c>
      <c r="V53">
        <f t="shared" ref="V53" si="520">VALUE(LEFT(I53,5))</f>
        <v>-46.3</v>
      </c>
      <c r="W53">
        <f t="shared" ref="W53" si="521">VALUE(LEFT(J53,5))</f>
        <v>-41.8</v>
      </c>
      <c r="X53">
        <f t="shared" ref="X53" si="522">VALUE(LEFT(K53,5))</f>
        <v>-41.5</v>
      </c>
      <c r="Y53">
        <f t="shared" ref="Y53" si="523">VALUE(LEFT(L53,5))</f>
        <v>-39.6</v>
      </c>
      <c r="Z53">
        <f t="shared" ref="Z53" si="524">VALUE(LEFT(M53,5))</f>
        <v>-36.6</v>
      </c>
    </row>
    <row r="54" spans="1:26" ht="15" customHeight="1">
      <c r="A54" s="4">
        <v>2009</v>
      </c>
      <c r="B54" s="5" t="s">
        <v>267</v>
      </c>
      <c r="C54" s="5" t="s">
        <v>287</v>
      </c>
      <c r="D54" s="5" t="s">
        <v>25</v>
      </c>
      <c r="E54" s="5" t="s">
        <v>159</v>
      </c>
      <c r="F54" s="5" t="s">
        <v>175</v>
      </c>
      <c r="G54" s="5" t="s">
        <v>381</v>
      </c>
      <c r="H54" s="5" t="s">
        <v>288</v>
      </c>
      <c r="I54" s="5" t="s">
        <v>161</v>
      </c>
      <c r="J54" s="5" t="s">
        <v>46</v>
      </c>
      <c r="K54" s="7" t="s">
        <v>438</v>
      </c>
      <c r="L54" s="5" t="s">
        <v>236</v>
      </c>
      <c r="M54" s="5" t="s">
        <v>236</v>
      </c>
      <c r="N54" s="4">
        <v>2009</v>
      </c>
      <c r="O54">
        <f>VALUE(LEFT(B54,5))</f>
        <v>-35</v>
      </c>
      <c r="P54">
        <f t="shared" ref="P54" si="525">VALUE(LEFT(C54,5))</f>
        <v>-38</v>
      </c>
      <c r="Q54">
        <f t="shared" ref="Q54" si="526">VALUE(LEFT(D54,5))</f>
        <v>-39.1</v>
      </c>
      <c r="R54">
        <f t="shared" ref="R54" si="527">VALUE(LEFT(E54,5))</f>
        <v>-42.3</v>
      </c>
      <c r="S54">
        <f t="shared" ref="S54" si="528">VALUE(LEFT(F54,5))</f>
        <v>-40.700000000000003</v>
      </c>
      <c r="T54">
        <f t="shared" ref="T54" si="529">VALUE(LEFT(G54,5))</f>
        <v>-41.6</v>
      </c>
      <c r="U54">
        <f t="shared" ref="U54" si="530">VALUE(LEFT(H54,5))</f>
        <v>-42.9</v>
      </c>
      <c r="V54">
        <f t="shared" ref="V54" si="531">VALUE(LEFT(I54,5))</f>
        <v>-45.3</v>
      </c>
      <c r="W54">
        <f t="shared" ref="W54" si="532">VALUE(LEFT(J54,5))</f>
        <v>-42.8</v>
      </c>
      <c r="X54">
        <f t="shared" ref="X54" si="533">VALUE(LEFT(K54,5))</f>
        <v>-41.9</v>
      </c>
    </row>
    <row r="55" spans="1:26">
      <c r="A55" s="3" t="s">
        <v>439</v>
      </c>
    </row>
  </sheetData>
  <hyperlinks>
    <hyperlink ref="A55" r:id="rId1" display="http://www.antarctica.ac.uk/met/READER/upper_air/Amundsen_scott.00.500.temperature.txt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</dc:creator>
  <cp:lastModifiedBy>Dino</cp:lastModifiedBy>
  <dcterms:created xsi:type="dcterms:W3CDTF">2009-11-30T21:51:14Z</dcterms:created>
  <dcterms:modified xsi:type="dcterms:W3CDTF">2009-12-01T23:54:39Z</dcterms:modified>
</cp:coreProperties>
</file>